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ļļu 7" sheetId="1" state="visible" r:id="rId3"/>
    <sheet name="zolitūdes 34" sheetId="2" state="visible" r:id="rId4"/>
    <sheet name="kopā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<sst xmlns="http://schemas.openxmlformats.org/spreadsheetml/2006/main" count="463" uniqueCount="83">
  <si>
    <t xml:space="preserve">Objekta nosaukums: Ventilācijas sistēmas izbūve MFD Veselības grupā </t>
  </si>
  <si>
    <t xml:space="preserve">2.1.pielikums</t>
  </si>
  <si>
    <t xml:space="preserve">Būves nosaukums: Telpu pielāgošana vides pieejamības uzlabošanai paredzot ventilācijas izbūvi Buļļu ielā 7</t>
  </si>
  <si>
    <t xml:space="preserve">Iepirkuma “Ventilācijas sistēmas </t>
  </si>
  <si>
    <r>
      <rPr>
        <b val="true"/>
        <sz val="10"/>
        <rFont val="Arial Cyr"/>
        <family val="2"/>
        <charset val="204"/>
      </rPr>
      <t xml:space="preserve">Objekta adrese</t>
    </r>
    <r>
      <rPr>
        <sz val="10"/>
        <rFont val="Arial Cyr"/>
        <family val="2"/>
        <charset val="204"/>
      </rPr>
      <t xml:space="preserve">: Rīga, Buļļu iela 7, Rīga</t>
    </r>
  </si>
  <si>
    <t xml:space="preserve">izbūvi MFD Veselības grupā”, nolikumam</t>
  </si>
  <si>
    <t xml:space="preserve">Izpildītājs:</t>
  </si>
  <si>
    <t xml:space="preserve">Tāme</t>
  </si>
  <si>
    <t xml:space="preserve">Ventilācijas sistēmas izbūve.</t>
  </si>
  <si>
    <t xml:space="preserve">Kopā ar PVN:</t>
  </si>
  <si>
    <t xml:space="preserve">Nr.p.k.</t>
  </si>
  <si>
    <t xml:space="preserve">Darba nosaukums</t>
  </si>
  <si>
    <t xml:space="preserve">Tips, marka</t>
  </si>
  <si>
    <t xml:space="preserve">Mērvie-nība</t>
  </si>
  <si>
    <t xml:space="preserve">Daudz-ums</t>
  </si>
  <si>
    <t xml:space="preserve">                         Vienības izcenojumi</t>
  </si>
  <si>
    <t xml:space="preserve">Laika norma (c/h)</t>
  </si>
  <si>
    <t xml:space="preserve">Darba samaksas likme (EUR/h)</t>
  </si>
  <si>
    <t xml:space="preserve">Darba alga (EUR)</t>
  </si>
  <si>
    <t xml:space="preserve">Materiāli (EUR)</t>
  </si>
  <si>
    <t xml:space="preserve">Mehānismi (EUR)</t>
  </si>
  <si>
    <t xml:space="preserve">Kopā (EUR)</t>
  </si>
  <si>
    <t xml:space="preserve">Summa (EUR)</t>
  </si>
  <si>
    <t xml:space="preserve">VENTILĀCIJAS SISTĒMAS
</t>
  </si>
  <si>
    <t xml:space="preserve">Registratūras uzgaidāmā telpa un koplietošanas gaitenis, kas savieno ieeju ar ārstu kabinetiem-1 st.</t>
  </si>
  <si>
    <t xml:space="preserve">Gaisa apstrades iekārta, 700 m3/st., horizontāla</t>
  </si>
  <si>
    <t xml:space="preserve">DOMEKT-R-700-H-R1</t>
  </si>
  <si>
    <t xml:space="preserve">kompl.</t>
  </si>
  <si>
    <t xml:space="preserve">Vadības pults</t>
  </si>
  <si>
    <t xml:space="preserve">C 6.1</t>
  </si>
  <si>
    <t xml:space="preserve">gab.</t>
  </si>
  <si>
    <t xml:space="preserve">Nosēgtvārsts</t>
  </si>
  <si>
    <t xml:space="preserve">d250</t>
  </si>
  <si>
    <t xml:space="preserve">Elektropiedziņa</t>
  </si>
  <si>
    <t xml:space="preserve">Belimo LM-230A</t>
  </si>
  <si>
    <t xml:space="preserve">Trokšņu slāpētāis</t>
  </si>
  <si>
    <t xml:space="preserve">250-900-50</t>
  </si>
  <si>
    <t xml:space="preserve">Pieplūdes difuzors</t>
  </si>
  <si>
    <t xml:space="preserve">d160</t>
  </si>
  <si>
    <t xml:space="preserve">Nosūces difuzors</t>
  </si>
  <si>
    <t xml:space="preserve">Gaisa vadi un fasondaļas</t>
  </si>
  <si>
    <t xml:space="preserve">Caurumu urbšana</t>
  </si>
  <si>
    <t xml:space="preserve">Sendvičpanelis</t>
  </si>
  <si>
    <t xml:space="preserve">Elektroinstalācija</t>
  </si>
  <si>
    <t xml:space="preserve">Stiprinājumi, papildmateriāli</t>
  </si>
  <si>
    <t xml:space="preserve">Gimenes ārsta Kozicka-211/212 kab.</t>
  </si>
  <si>
    <t xml:space="preserve">Gaisa apstrades iekārta, 400 m3/st., horizontāla</t>
  </si>
  <si>
    <t xml:space="preserve">Domekt R 400 F</t>
  </si>
  <si>
    <t xml:space="preserve">d200</t>
  </si>
  <si>
    <t xml:space="preserve">200-900-50</t>
  </si>
  <si>
    <t xml:space="preserve">Gimenes ārsta Pozņaka-221/222 kab.</t>
  </si>
  <si>
    <t xml:space="preserve">Kondicionēšanas sistēmas</t>
  </si>
  <si>
    <t xml:space="preserve">Kondicionieris āra bloks Hisense, multisplit 10 kw </t>
  </si>
  <si>
    <t xml:space="preserve">5AMW105U4RQC</t>
  </si>
  <si>
    <t xml:space="preserve">Kondicionieris  iekštelpu bloks; 5 kw </t>
  </si>
  <si>
    <t xml:space="preserve">ACT52UR4RCC8</t>
  </si>
  <si>
    <t xml:space="preserve">Izolētas caurules</t>
  </si>
  <si>
    <t xml:space="preserve">1/4"-1/2"</t>
  </si>
  <si>
    <t xml:space="preserve">Kondensāto novadišanas caurule</t>
  </si>
  <si>
    <t xml:space="preserve">Kondensāta sūkņis</t>
  </si>
  <si>
    <t xml:space="preserve">Ārējā bloka  kronšteins</t>
  </si>
  <si>
    <t xml:space="preserve">Freons R-32 sistēmas uzpildīšanai</t>
  </si>
  <si>
    <t xml:space="preserve">Palīgmateriāli, stiprinājumi, elektrība</t>
  </si>
  <si>
    <t xml:space="preserve">Caurumu urbšana un aizdarīšana</t>
  </si>
  <si>
    <t xml:space="preserve">Koplietošanas gaitenis, kas savieno ieeju ar ārstu kabinetiem.-2 st.</t>
  </si>
  <si>
    <t xml:space="preserve">Kondicionieris āra bloks Hisense, multisplit 5 kw </t>
  </si>
  <si>
    <t xml:space="preserve">2AMW52U4RXC</t>
  </si>
  <si>
    <t xml:space="preserve">Kondicionieris  iekštelpu bloks; 2,5 kw </t>
  </si>
  <si>
    <t xml:space="preserve">AVS-09HJFTDD</t>
  </si>
  <si>
    <t xml:space="preserve">Summa:</t>
  </si>
  <si>
    <t xml:space="preserve">Transporta izdevumi:</t>
  </si>
  <si>
    <t xml:space="preserve">%</t>
  </si>
  <si>
    <t xml:space="preserve">Darba devēja sociālais nodoklis:</t>
  </si>
  <si>
    <t xml:space="preserve">23.59%</t>
  </si>
  <si>
    <t xml:space="preserve">SUMMA KOPĀ BEZ PVN, EUR:</t>
  </si>
  <si>
    <r>
      <rPr>
        <b val="true"/>
        <sz val="10"/>
        <rFont val="Arial Cyr"/>
        <family val="2"/>
        <charset val="204"/>
      </rPr>
      <t xml:space="preserve">Objekta adrese</t>
    </r>
    <r>
      <rPr>
        <sz val="10"/>
        <rFont val="Arial Cyr"/>
        <family val="2"/>
        <charset val="204"/>
      </rPr>
      <t xml:space="preserve">: Rīga, Zolitūdes iela 34, Rīga</t>
    </r>
  </si>
  <si>
    <t xml:space="preserve">Gimenes ārsta Jolantas Raubišķes-15/15a kab.</t>
  </si>
  <si>
    <t xml:space="preserve">Gaisa vadi un fasondaļas (demontāža/montāža)</t>
  </si>
  <si>
    <t xml:space="preserve">Celtniecības darbi</t>
  </si>
  <si>
    <t xml:space="preserve">Sastātnes</t>
  </si>
  <si>
    <t xml:space="preserve">Izpilddokumentācija</t>
  </si>
  <si>
    <t xml:space="preserve">Būves nosaukums: Ventilācijas sistēmas izbūve MFD Veselības grupā</t>
  </si>
  <si>
    <r>
      <rPr>
        <b val="true"/>
        <sz val="10"/>
        <rFont val="Arial Cyr"/>
        <family val="2"/>
        <charset val="204"/>
      </rPr>
      <t xml:space="preserve">Objekta adrese</t>
    </r>
    <r>
      <rPr>
        <sz val="10"/>
        <rFont val="Arial Cyr"/>
        <family val="2"/>
        <charset val="204"/>
      </rPr>
      <t xml:space="preserve">: Rīga, Buļļu iela 7 un Zolitūdes iela 34, Rīga</t>
    </r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</si>
</sst>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#,##0.00"/>
    <numFmt numFmtId="167" formatCode="[$€]\ #,##0;[RED]\-[$€]\ #,##0"/>
    <numFmt numFmtId="168" formatCode="&quot;See Note  &quot;#"/>
    <numFmt numFmtId="169" formatCode="_(\$* #,##0_);_(\$* \(#,##0\);_(\$* \-_);_(@_)"/>
    <numFmt numFmtId="170" formatCode="_-* #,##0_-;\-* #,##0_-;_-* \-_-;_-@_-"/>
    <numFmt numFmtId="171" formatCode="_-* #,##0\$_-;\-* #,##0\$_-;_-* &quot;-$&quot;_-;_-@_-"/>
    <numFmt numFmtId="172" formatCode="_-* #,##0.00\$_-;\-* #,##0.00\$_-;_-* \-??\$_-;_-@_-"/>
    <numFmt numFmtId="173" formatCode="[$€-2]\ #,##0.00"/>
    <numFmt numFmtId="174" formatCode="0.00"/>
    <numFmt numFmtId="175" formatCode="&quot;Ls &quot;#,##0.00"/>
    <numFmt numFmtId="176" formatCode="0%"/>
    <numFmt numFmtId="177" formatCode="0.00%"/>
  </numFmts>
  <fonts count="45"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Baltica"/>
      <family val="0"/>
      <charset val="204"/>
    </font>
    <font>
      <b val="true"/>
      <sz val="18"/>
      <name val="ITCCenturyBookT"/>
      <family val="0"/>
      <charset val="204"/>
    </font>
    <font>
      <b val="true"/>
      <sz val="14"/>
      <name val="ITCCenturyBookT"/>
      <family val="0"/>
      <charset val="204"/>
    </font>
    <font>
      <sz val="14"/>
      <name val="ITCCenturyBookT"/>
      <family val="0"/>
      <charset val="204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0"/>
      <name val="Arial Cyr"/>
      <family val="0"/>
      <charset val="204"/>
    </font>
    <font>
      <sz val="9"/>
      <name val="TextBook"/>
      <family val="0"/>
      <charset val="204"/>
    </font>
    <font>
      <sz val="8"/>
      <name val="Arial"/>
      <family val="0"/>
      <charset val="204"/>
    </font>
    <font>
      <sz val="10"/>
      <name val="Tahoma"/>
      <family val="2"/>
      <charset val="186"/>
    </font>
    <font>
      <b val="true"/>
      <sz val="10"/>
      <name val="Times New Roman"/>
      <family val="1"/>
      <charset val="1"/>
    </font>
    <font>
      <sz val="10"/>
      <name val="Times New Roman"/>
      <family val="1"/>
      <charset val="1"/>
    </font>
    <font>
      <b val="true"/>
      <sz val="9"/>
      <name val="Times New Roman"/>
      <family val="1"/>
      <charset val="1"/>
    </font>
    <font>
      <sz val="9"/>
      <name val="Times New Roman"/>
      <family val="1"/>
      <charset val="1"/>
    </font>
    <font>
      <b val="true"/>
      <sz val="10"/>
      <name val="Arial Cyr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186"/>
    </font>
    <font>
      <b val="true"/>
      <sz val="10"/>
      <name val="Arial"/>
      <family val="2"/>
      <charset val="204"/>
    </font>
    <font>
      <b val="true"/>
      <sz val="14"/>
      <name val="Arial"/>
      <family val="2"/>
      <charset val="204"/>
    </font>
    <font>
      <b val="true"/>
      <i val="true"/>
      <sz val="16"/>
      <name val="Arial"/>
      <family val="2"/>
      <charset val="204"/>
    </font>
    <font>
      <b val="true"/>
      <i val="true"/>
      <sz val="12"/>
      <name val="Tahoma"/>
      <family val="2"/>
      <charset val="186"/>
    </font>
    <font>
      <b val="true"/>
      <sz val="11"/>
      <name val="Tahoma"/>
      <family val="2"/>
      <charset val="186"/>
    </font>
    <font>
      <sz val="11"/>
      <color rgb="FF008000"/>
      <name val="Calibri"/>
      <family val="2"/>
      <charset val="186"/>
    </font>
    <font>
      <b val="true"/>
      <sz val="10"/>
      <name val="Tahoma"/>
      <family val="2"/>
      <charset val="186"/>
    </font>
    <font>
      <b val="true"/>
      <sz val="9"/>
      <name val="Tahoma"/>
      <family val="2"/>
      <charset val="186"/>
    </font>
    <font>
      <b val="true"/>
      <sz val="7"/>
      <name val="Tahoma"/>
      <family val="2"/>
      <charset val="186"/>
    </font>
    <font>
      <i val="true"/>
      <sz val="11"/>
      <name val="Calibri"/>
      <family val="2"/>
      <charset val="204"/>
    </font>
    <font>
      <b val="true"/>
      <i val="true"/>
      <sz val="11"/>
      <name val="Calibri"/>
      <family val="2"/>
      <charset val="204"/>
    </font>
    <font>
      <i val="true"/>
      <sz val="10"/>
      <name val="Arial"/>
      <family val="2"/>
      <charset val="186"/>
    </font>
    <font>
      <i val="true"/>
      <sz val="10"/>
      <name val="Tahoma"/>
      <family val="2"/>
      <charset val="186"/>
    </font>
    <font>
      <sz val="10"/>
      <name val="Tahoma"/>
      <family val="2"/>
      <charset val="204"/>
    </font>
    <font>
      <sz val="9"/>
      <name val="Tahoma"/>
      <family val="2"/>
      <charset val="204"/>
    </font>
    <font>
      <i val="true"/>
      <sz val="10"/>
      <name val="Arial"/>
      <family val="2"/>
      <charset val="204"/>
    </font>
    <font>
      <b val="true"/>
      <i val="true"/>
      <sz val="10"/>
      <name val="Tahoma"/>
      <family val="2"/>
      <charset val="186"/>
    </font>
    <font>
      <b val="true"/>
      <sz val="9"/>
      <name val="Tahoma"/>
      <family val="2"/>
      <charset val="204"/>
    </font>
    <font>
      <b val="true"/>
      <sz val="10"/>
      <name val="Tahoma"/>
      <family val="2"/>
      <charset val="204"/>
    </font>
    <font>
      <b val="true"/>
      <i val="true"/>
      <sz val="10"/>
      <name val="Tahoma"/>
      <family val="2"/>
      <charset val="204"/>
    </font>
    <font>
      <b val="true"/>
      <i val="true"/>
      <u val="single"/>
      <sz val="10"/>
      <name val="Tahoma"/>
      <family val="2"/>
      <charset val="186"/>
    </font>
    <font>
      <sz val="10"/>
      <color rgb="FFFF0000"/>
      <name val="Tahoma"/>
      <family val="2"/>
      <charset val="186"/>
    </font>
    <font>
      <i val="true"/>
      <sz val="10"/>
      <color rgb="FF808080"/>
      <name val="Tahoma"/>
      <family val="2"/>
      <charset val="186"/>
    </font>
    <font>
      <sz val="10"/>
      <color rgb="FF000000"/>
      <name val="Tahoma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DFDFDF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CCCCFF"/>
        <bgColor rgb="FFDFDFDF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DFDFDF"/>
      </patternFill>
    </fill>
    <fill>
      <patternFill patternType="solid">
        <fgColor rgb="FFFFCC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5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0" applyFont="true" applyBorder="false" applyAlignment="false" applyProtection="false"/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31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0" borderId="0" xfId="31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6" fillId="0" borderId="0" xfId="31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7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31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4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5" fillId="0" borderId="0" xfId="32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5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4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0" xfId="4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13" fillId="0" borderId="0" xfId="4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7" fillId="5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5" borderId="4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74" fontId="27" fillId="5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27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27" fillId="5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27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28" fillId="5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8" fillId="5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9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6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5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35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5" fillId="0" borderId="4" xfId="0" applyFont="true" applyBorder="true" applyAlignment="true" applyProtection="false">
      <alignment horizontal="right" vertical="distributed" textRotation="0" wrapText="false" indent="0" shrinkToFit="false"/>
      <protection locked="true" hidden="false"/>
    </xf>
    <xf numFmtId="164" fontId="33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7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7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7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38" fillId="7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3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3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4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8" fillId="8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38" fillId="8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39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38" fillId="9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38" fillId="9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8" fillId="9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9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7" fontId="40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7" fontId="39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38" fillId="1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38" fillId="1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0" xfId="4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45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0" xfId="4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3" fillId="0" borderId="0" xfId="4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4" fillId="0" borderId="0" xfId="4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2" fillId="0" borderId="0" xfId="4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3" fillId="0" borderId="0" xfId="45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ezimal [0]_Nossner_Brücke" xfId="20"/>
    <cellStyle name="Dezimal_en_Master" xfId="21"/>
    <cellStyle name="Divider" xfId="22"/>
    <cellStyle name="Euro" xfId="23"/>
    <cellStyle name="Headline I" xfId="24"/>
    <cellStyle name="Headline II" xfId="25"/>
    <cellStyle name="Headline III" xfId="26"/>
    <cellStyle name="Normaali_light-98_gun" xfId="27"/>
    <cellStyle name="Normal 11" xfId="28"/>
    <cellStyle name="Normal 2" xfId="29"/>
    <cellStyle name="Normal 3" xfId="30"/>
    <cellStyle name="Normal_Jomas_nordLB santehnika_10.05.2006" xfId="31"/>
    <cellStyle name="Normal_Sabl" xfId="32"/>
    <cellStyle name="Normal_Zusu El" xfId="33"/>
    <cellStyle name="Normale_Terraneo  2005" xfId="34"/>
    <cellStyle name="Position" xfId="35"/>
    <cellStyle name="Standard_cm_Master" xfId="36"/>
    <cellStyle name="Style 1" xfId="37"/>
    <cellStyle name="Style 2" xfId="38"/>
    <cellStyle name="Unit" xfId="39"/>
    <cellStyle name="Währung [0]_Nossner_Brücke" xfId="40"/>
    <cellStyle name="Währung_en_Master" xfId="41"/>
    <cellStyle name="Äåķåęķūé [0]_laroux" xfId="42"/>
    <cellStyle name="Äåķåęķūé_laroux" xfId="43"/>
    <cellStyle name="Īįū÷ķūé_laroux" xfId="44"/>
    <cellStyle name="Excel_BuiltIn_Good 1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FDFD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92"/>
  <sheetViews>
    <sheetView showFormulas="false" showGridLines="true" showRowColHeaders="true" showZeros="true" rightToLeft="false" tabSelected="true" showOutlineSymbols="true" defaultGridColor="true" view="normal" topLeftCell="A55" colorId="64" zoomScale="100" zoomScaleNormal="100" zoomScalePageLayoutView="100" workbookViewId="0">
      <selection pane="topLeft" activeCell="E48" activeCellId="0" sqref="E48"/>
    </sheetView>
  </sheetViews>
  <sheetFormatPr defaultColWidth="9.1015625" defaultRowHeight="13.2" zeroHeight="false" outlineLevelRow="0" outlineLevelCol="1"/>
  <cols>
    <col collapsed="false" customWidth="true" hidden="false" outlineLevel="0" max="1" min="1" style="1" width="5.1"/>
    <col collapsed="false" customWidth="true" hidden="false" outlineLevel="0" max="2" min="2" style="1" width="43.66"/>
    <col collapsed="false" customWidth="true" hidden="false" outlineLevel="0" max="3" min="3" style="2" width="18.43"/>
    <col collapsed="false" customWidth="true" hidden="false" outlineLevel="0" max="4" min="4" style="1" width="9.43"/>
    <col collapsed="false" customWidth="true" hidden="false" outlineLevel="0" max="5" min="5" style="1" width="10.32"/>
    <col collapsed="false" customWidth="true" hidden="true" outlineLevel="1" max="7" min="6" style="1" width="10.66"/>
    <col collapsed="false" customWidth="true" hidden="false" outlineLevel="0" max="9" min="8" style="1" width="10.66"/>
    <col collapsed="false" customWidth="true" hidden="false" outlineLevel="0" max="10" min="10" style="1" width="11.43"/>
    <col collapsed="false" customWidth="true" hidden="false" outlineLevel="1" max="11" min="11" style="1" width="10.66"/>
    <col collapsed="false" customWidth="true" hidden="false" outlineLevel="1" max="12" min="12" style="1" width="11.87"/>
    <col collapsed="false" customWidth="true" hidden="false" outlineLevel="1" max="13" min="13" style="1" width="12.66"/>
    <col collapsed="false" customWidth="true" hidden="false" outlineLevel="1" max="14" min="14" style="1" width="10.66"/>
    <col collapsed="false" customWidth="true" hidden="false" outlineLevel="0" max="15" min="15" style="1" width="14.99"/>
    <col collapsed="false" customWidth="true" hidden="false" outlineLevel="0" max="16" min="16" style="1" width="9.66"/>
    <col collapsed="false" customWidth="false" hidden="false" outlineLevel="0" max="257" min="17" style="1" width="9.1"/>
  </cols>
  <sheetData>
    <row r="1" s="4" customFormat="true" ht="13.2" hidden="false" customHeight="false" outlineLevel="0" collapsed="false">
      <c r="A1" s="3" t="s">
        <v>0</v>
      </c>
      <c r="F1" s="5"/>
      <c r="H1" s="5"/>
      <c r="M1" s="6" t="s">
        <v>1</v>
      </c>
    </row>
    <row r="2" s="4" customFormat="true" ht="13.2" hidden="false" customHeight="false" outlineLevel="0" collapsed="false">
      <c r="A2" s="3" t="s">
        <v>2</v>
      </c>
      <c r="F2" s="5"/>
      <c r="H2" s="5"/>
      <c r="M2" s="7" t="s">
        <v>3</v>
      </c>
      <c r="N2" s="8"/>
    </row>
    <row r="3" s="4" customFormat="true" ht="13.2" hidden="false" customHeight="false" outlineLevel="0" collapsed="false">
      <c r="A3" s="9" t="s">
        <v>4</v>
      </c>
      <c r="F3" s="5"/>
      <c r="H3" s="5"/>
      <c r="M3" s="7" t="s">
        <v>5</v>
      </c>
      <c r="N3" s="8"/>
    </row>
    <row r="4" s="11" customFormat="true" ht="13.2" hidden="false" customHeight="false" outlineLevel="0" collapsed="false">
      <c r="A4" s="10" t="s">
        <v>6</v>
      </c>
      <c r="C4" s="12"/>
      <c r="F4" s="13"/>
      <c r="H4" s="14"/>
      <c r="J4" s="4"/>
      <c r="K4" s="4"/>
      <c r="L4" s="4"/>
      <c r="M4" s="4"/>
      <c r="N4" s="4"/>
      <c r="O4" s="4"/>
    </row>
    <row r="5" customFormat="false" ht="13.2" hidden="false" customHeight="false" outlineLevel="0" collapsed="false">
      <c r="A5" s="15"/>
      <c r="B5" s="0"/>
      <c r="C5" s="16"/>
      <c r="D5" s="0"/>
      <c r="E5" s="0"/>
      <c r="F5" s="0"/>
      <c r="G5" s="0"/>
      <c r="H5" s="0"/>
      <c r="I5" s="17"/>
      <c r="J5" s="4"/>
      <c r="K5" s="4"/>
      <c r="L5" s="4"/>
      <c r="M5" s="4"/>
      <c r="N5" s="4"/>
      <c r="O5" s="4"/>
    </row>
    <row r="6" customFormat="false" ht="13.2" hidden="false" customHeight="false" outlineLevel="0" collapsed="false">
      <c r="A6" s="15"/>
      <c r="C6" s="18"/>
      <c r="D6" s="19"/>
      <c r="E6" s="20"/>
      <c r="F6" s="20"/>
      <c r="G6" s="20"/>
      <c r="H6" s="20"/>
      <c r="I6" s="20"/>
      <c r="K6" s="18"/>
      <c r="L6" s="18"/>
      <c r="M6" s="18"/>
      <c r="N6" s="18"/>
    </row>
    <row r="7" customFormat="false" ht="20.4" hidden="false" customHeight="false" outlineLevel="0" collapsed="false">
      <c r="A7" s="15"/>
      <c r="C7" s="21"/>
      <c r="D7" s="22"/>
      <c r="E7" s="23" t="s">
        <v>7</v>
      </c>
      <c r="F7" s="23"/>
      <c r="G7" s="23"/>
      <c r="H7" s="23"/>
      <c r="I7" s="23"/>
      <c r="J7" s="23"/>
      <c r="K7" s="22"/>
      <c r="L7" s="22"/>
      <c r="M7" s="22"/>
      <c r="N7" s="22"/>
    </row>
    <row r="8" s="32" customFormat="true" ht="15" hidden="false" customHeight="false" outlineLevel="0" collapsed="false">
      <c r="A8" s="24"/>
      <c r="B8" s="24"/>
      <c r="C8" s="25"/>
      <c r="D8" s="26"/>
      <c r="E8" s="27" t="s">
        <v>8</v>
      </c>
      <c r="F8" s="27"/>
      <c r="G8" s="27"/>
      <c r="H8" s="27"/>
      <c r="I8" s="27"/>
      <c r="J8" s="27"/>
      <c r="K8" s="28"/>
      <c r="L8" s="28"/>
      <c r="M8" s="29"/>
      <c r="N8" s="30" t="s">
        <v>9</v>
      </c>
      <c r="O8" s="31" t="n">
        <f aca="false">O81</f>
        <v>0</v>
      </c>
    </row>
    <row r="9" s="32" customFormat="true" ht="13.2" hidden="false" customHeight="false" outlineLevel="0" collapsed="false">
      <c r="A9" s="33"/>
      <c r="B9" s="33"/>
      <c r="C9" s="34"/>
      <c r="D9" s="33"/>
      <c r="E9" s="33"/>
      <c r="F9" s="35"/>
      <c r="G9" s="33"/>
      <c r="H9" s="33"/>
      <c r="I9" s="33"/>
      <c r="J9" s="33"/>
      <c r="K9" s="33"/>
      <c r="L9" s="33"/>
      <c r="N9" s="33"/>
      <c r="O9" s="34"/>
    </row>
    <row r="10" customFormat="false" ht="13.2" hidden="false" customHeight="true" outlineLevel="0" collapsed="false">
      <c r="A10" s="36" t="s">
        <v>10</v>
      </c>
      <c r="B10" s="37" t="s">
        <v>11</v>
      </c>
      <c r="C10" s="37" t="s">
        <v>12</v>
      </c>
      <c r="D10" s="38" t="s">
        <v>13</v>
      </c>
      <c r="E10" s="38" t="s">
        <v>14</v>
      </c>
      <c r="F10" s="39"/>
      <c r="G10" s="40"/>
      <c r="H10" s="41" t="s">
        <v>15</v>
      </c>
      <c r="I10" s="40"/>
      <c r="J10" s="40"/>
      <c r="K10" s="42"/>
      <c r="L10" s="43"/>
      <c r="M10" s="43"/>
      <c r="N10" s="43"/>
      <c r="O10" s="44"/>
    </row>
    <row r="11" customFormat="false" ht="46.2" hidden="false" customHeight="false" outlineLevel="0" collapsed="false">
      <c r="A11" s="36"/>
      <c r="B11" s="37"/>
      <c r="C11" s="37"/>
      <c r="D11" s="38"/>
      <c r="E11" s="38"/>
      <c r="F11" s="45" t="s">
        <v>16</v>
      </c>
      <c r="G11" s="45" t="s">
        <v>17</v>
      </c>
      <c r="H11" s="45" t="s">
        <v>18</v>
      </c>
      <c r="I11" s="45" t="s">
        <v>19</v>
      </c>
      <c r="J11" s="45" t="s">
        <v>20</v>
      </c>
      <c r="K11" s="45" t="s">
        <v>21</v>
      </c>
      <c r="L11" s="46" t="s">
        <v>18</v>
      </c>
      <c r="M11" s="46" t="s">
        <v>19</v>
      </c>
      <c r="N11" s="46" t="s">
        <v>20</v>
      </c>
      <c r="O11" s="46" t="s">
        <v>22</v>
      </c>
    </row>
    <row r="12" customFormat="false" ht="13.5" hidden="false" customHeight="true" outlineLevel="0" collapsed="false">
      <c r="A12" s="47" t="n">
        <v>1</v>
      </c>
      <c r="B12" s="47" t="n">
        <f aca="false">1+A12</f>
        <v>2</v>
      </c>
      <c r="C12" s="47" t="n">
        <f aca="false">1+B12</f>
        <v>3</v>
      </c>
      <c r="D12" s="47" t="n">
        <f aca="false">1+C12</f>
        <v>4</v>
      </c>
      <c r="E12" s="47" t="n">
        <f aca="false">1+D12</f>
        <v>5</v>
      </c>
      <c r="F12" s="47" t="n">
        <f aca="false">1+E12</f>
        <v>6</v>
      </c>
      <c r="G12" s="47" t="n">
        <f aca="false">1+F12</f>
        <v>7</v>
      </c>
      <c r="H12" s="47" t="n">
        <f aca="false">1+G12</f>
        <v>8</v>
      </c>
      <c r="I12" s="47" t="n">
        <f aca="false">1+H12</f>
        <v>9</v>
      </c>
      <c r="J12" s="47" t="n">
        <f aca="false">1+I12</f>
        <v>10</v>
      </c>
      <c r="K12" s="47" t="n">
        <f aca="false">1+J12</f>
        <v>11</v>
      </c>
      <c r="L12" s="47" t="n">
        <f aca="false">1+K12</f>
        <v>12</v>
      </c>
      <c r="M12" s="47" t="n">
        <f aca="false">1+L12</f>
        <v>13</v>
      </c>
      <c r="N12" s="47" t="n">
        <f aca="false">1+M12</f>
        <v>14</v>
      </c>
      <c r="O12" s="47" t="n">
        <f aca="false">1+N12</f>
        <v>15</v>
      </c>
    </row>
    <row r="13" customFormat="false" ht="28.8" hidden="false" customHeight="false" outlineLevel="0" collapsed="false">
      <c r="A13" s="48"/>
      <c r="B13" s="49" t="s">
        <v>23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</row>
    <row r="14" customFormat="false" ht="43.2" hidden="false" customHeight="false" outlineLevel="0" collapsed="false">
      <c r="A14" s="48"/>
      <c r="B14" s="49" t="s">
        <v>24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</row>
    <row r="15" customFormat="false" ht="26.4" hidden="false" customHeight="false" outlineLevel="0" collapsed="false">
      <c r="A15" s="50"/>
      <c r="B15" s="51" t="s">
        <v>25</v>
      </c>
      <c r="C15" s="52" t="s">
        <v>26</v>
      </c>
      <c r="D15" s="52" t="s">
        <v>27</v>
      </c>
      <c r="E15" s="53" t="n">
        <v>1</v>
      </c>
      <c r="F15" s="50"/>
      <c r="G15" s="50"/>
      <c r="H15" s="54"/>
      <c r="I15" s="54"/>
      <c r="J15" s="55"/>
      <c r="K15" s="55"/>
      <c r="L15" s="55"/>
      <c r="M15" s="55"/>
      <c r="N15" s="55"/>
      <c r="O15" s="55"/>
      <c r="P15" s="56"/>
    </row>
    <row r="16" customFormat="false" ht="14.4" hidden="false" customHeight="false" outlineLevel="0" collapsed="false">
      <c r="A16" s="50"/>
      <c r="B16" s="51" t="s">
        <v>28</v>
      </c>
      <c r="C16" s="52" t="s">
        <v>29</v>
      </c>
      <c r="D16" s="52" t="s">
        <v>30</v>
      </c>
      <c r="E16" s="53" t="n">
        <v>1</v>
      </c>
      <c r="F16" s="50"/>
      <c r="G16" s="50"/>
      <c r="H16" s="54"/>
      <c r="I16" s="54"/>
      <c r="J16" s="55"/>
      <c r="K16" s="55"/>
      <c r="L16" s="55"/>
      <c r="M16" s="55"/>
      <c r="N16" s="55"/>
      <c r="O16" s="55"/>
      <c r="P16" s="56"/>
    </row>
    <row r="17" customFormat="false" ht="14.4" hidden="false" customHeight="false" outlineLevel="0" collapsed="false">
      <c r="A17" s="50"/>
      <c r="B17" s="51" t="s">
        <v>31</v>
      </c>
      <c r="C17" s="52" t="s">
        <v>32</v>
      </c>
      <c r="D17" s="52" t="s">
        <v>30</v>
      </c>
      <c r="E17" s="53" t="n">
        <v>2</v>
      </c>
      <c r="F17" s="50"/>
      <c r="G17" s="50"/>
      <c r="H17" s="54"/>
      <c r="I17" s="54"/>
      <c r="J17" s="55"/>
      <c r="K17" s="55"/>
      <c r="L17" s="55"/>
      <c r="M17" s="55"/>
      <c r="N17" s="55"/>
      <c r="O17" s="55"/>
      <c r="P17" s="56"/>
    </row>
    <row r="18" customFormat="false" ht="14.4" hidden="false" customHeight="false" outlineLevel="0" collapsed="false">
      <c r="A18" s="50"/>
      <c r="B18" s="51" t="s">
        <v>33</v>
      </c>
      <c r="C18" s="52" t="s">
        <v>34</v>
      </c>
      <c r="D18" s="52" t="s">
        <v>30</v>
      </c>
      <c r="E18" s="53" t="n">
        <v>2</v>
      </c>
      <c r="F18" s="50"/>
      <c r="G18" s="50"/>
      <c r="H18" s="54"/>
      <c r="I18" s="54"/>
      <c r="J18" s="55"/>
      <c r="K18" s="55"/>
      <c r="L18" s="55"/>
      <c r="M18" s="55"/>
      <c r="N18" s="55"/>
      <c r="O18" s="55"/>
      <c r="P18" s="56"/>
    </row>
    <row r="19" customFormat="false" ht="14.4" hidden="false" customHeight="false" outlineLevel="0" collapsed="false">
      <c r="A19" s="50"/>
      <c r="B19" s="57" t="s">
        <v>35</v>
      </c>
      <c r="C19" s="58" t="s">
        <v>36</v>
      </c>
      <c r="D19" s="52" t="s">
        <v>30</v>
      </c>
      <c r="E19" s="53" t="n">
        <v>2</v>
      </c>
      <c r="F19" s="50"/>
      <c r="G19" s="50"/>
      <c r="H19" s="54"/>
      <c r="I19" s="54"/>
      <c r="J19" s="55"/>
      <c r="K19" s="55"/>
      <c r="L19" s="55"/>
      <c r="M19" s="55"/>
      <c r="N19" s="55"/>
      <c r="O19" s="55"/>
      <c r="P19" s="56"/>
    </row>
    <row r="20" customFormat="false" ht="14.4" hidden="false" customHeight="false" outlineLevel="0" collapsed="false">
      <c r="A20" s="50"/>
      <c r="B20" s="59" t="s">
        <v>37</v>
      </c>
      <c r="C20" s="58" t="s">
        <v>38</v>
      </c>
      <c r="D20" s="52" t="s">
        <v>30</v>
      </c>
      <c r="E20" s="53" t="n">
        <v>6</v>
      </c>
      <c r="F20" s="50"/>
      <c r="G20" s="50"/>
      <c r="H20" s="54"/>
      <c r="I20" s="54"/>
      <c r="J20" s="55"/>
      <c r="K20" s="55"/>
      <c r="L20" s="55"/>
      <c r="M20" s="55"/>
      <c r="N20" s="55"/>
      <c r="O20" s="55"/>
      <c r="P20" s="56"/>
    </row>
    <row r="21" customFormat="false" ht="14.4" hidden="false" customHeight="false" outlineLevel="0" collapsed="false">
      <c r="A21" s="50"/>
      <c r="B21" s="59" t="s">
        <v>39</v>
      </c>
      <c r="C21" s="58" t="s">
        <v>38</v>
      </c>
      <c r="D21" s="52" t="s">
        <v>30</v>
      </c>
      <c r="E21" s="53" t="n">
        <v>6</v>
      </c>
      <c r="F21" s="50"/>
      <c r="G21" s="50"/>
      <c r="H21" s="54"/>
      <c r="I21" s="54"/>
      <c r="J21" s="55"/>
      <c r="K21" s="55"/>
      <c r="L21" s="55"/>
      <c r="M21" s="55"/>
      <c r="N21" s="55"/>
      <c r="O21" s="55"/>
      <c r="P21" s="56"/>
    </row>
    <row r="22" customFormat="false" ht="14.4" hidden="false" customHeight="false" outlineLevel="0" collapsed="false">
      <c r="A22" s="50"/>
      <c r="B22" s="51" t="s">
        <v>40</v>
      </c>
      <c r="C22" s="52"/>
      <c r="D22" s="52" t="s">
        <v>27</v>
      </c>
      <c r="E22" s="53" t="n">
        <v>1</v>
      </c>
      <c r="F22" s="50"/>
      <c r="G22" s="50"/>
      <c r="H22" s="54"/>
      <c r="I22" s="54"/>
      <c r="J22" s="55"/>
      <c r="K22" s="55"/>
      <c r="L22" s="55"/>
      <c r="M22" s="55"/>
      <c r="N22" s="55"/>
      <c r="O22" s="55"/>
    </row>
    <row r="23" customFormat="false" ht="14.4" hidden="false" customHeight="false" outlineLevel="0" collapsed="false">
      <c r="A23" s="50"/>
      <c r="B23" s="60" t="s">
        <v>41</v>
      </c>
      <c r="C23" s="52"/>
      <c r="D23" s="52" t="s">
        <v>27</v>
      </c>
      <c r="E23" s="53" t="n">
        <v>1</v>
      </c>
      <c r="F23" s="50"/>
      <c r="G23" s="50"/>
      <c r="H23" s="54"/>
      <c r="I23" s="54"/>
      <c r="J23" s="55"/>
      <c r="K23" s="55"/>
      <c r="L23" s="55"/>
      <c r="M23" s="55"/>
      <c r="N23" s="55"/>
      <c r="O23" s="55"/>
    </row>
    <row r="24" customFormat="false" ht="14.4" hidden="false" customHeight="false" outlineLevel="0" collapsed="false">
      <c r="A24" s="50"/>
      <c r="B24" s="60" t="s">
        <v>42</v>
      </c>
      <c r="C24" s="52"/>
      <c r="D24" s="52" t="s">
        <v>27</v>
      </c>
      <c r="E24" s="53" t="n">
        <v>1</v>
      </c>
      <c r="F24" s="50"/>
      <c r="G24" s="50"/>
      <c r="H24" s="54"/>
      <c r="I24" s="54"/>
      <c r="J24" s="55"/>
      <c r="K24" s="55"/>
      <c r="L24" s="55"/>
      <c r="M24" s="55"/>
      <c r="N24" s="55"/>
      <c r="O24" s="55"/>
    </row>
    <row r="25" customFormat="false" ht="14.4" hidden="false" customHeight="false" outlineLevel="0" collapsed="false">
      <c r="A25" s="50"/>
      <c r="B25" s="51" t="s">
        <v>43</v>
      </c>
      <c r="C25" s="61"/>
      <c r="D25" s="52" t="s">
        <v>27</v>
      </c>
      <c r="E25" s="53" t="n">
        <v>1</v>
      </c>
      <c r="F25" s="50"/>
      <c r="G25" s="50"/>
      <c r="H25" s="54"/>
      <c r="I25" s="62"/>
      <c r="J25" s="55"/>
      <c r="K25" s="55"/>
      <c r="L25" s="55"/>
      <c r="M25" s="55"/>
      <c r="N25" s="55"/>
      <c r="O25" s="55"/>
    </row>
    <row r="26" customFormat="false" ht="14.4" hidden="false" customHeight="false" outlineLevel="0" collapsed="false">
      <c r="A26" s="50"/>
      <c r="B26" s="57" t="s">
        <v>44</v>
      </c>
      <c r="C26" s="61"/>
      <c r="D26" s="52" t="s">
        <v>27</v>
      </c>
      <c r="E26" s="53" t="n">
        <v>1</v>
      </c>
      <c r="F26" s="50"/>
      <c r="G26" s="50"/>
      <c r="H26" s="54"/>
      <c r="I26" s="62"/>
      <c r="J26" s="55"/>
      <c r="K26" s="55"/>
      <c r="L26" s="55"/>
      <c r="M26" s="55"/>
      <c r="N26" s="55"/>
      <c r="O26" s="55"/>
    </row>
    <row r="27" customFormat="false" ht="14.4" hidden="false" customHeight="false" outlineLevel="0" collapsed="false">
      <c r="A27" s="49"/>
      <c r="B27" s="49" t="s">
        <v>45</v>
      </c>
      <c r="C27" s="48"/>
      <c r="D27" s="48"/>
      <c r="E27" s="48"/>
      <c r="F27" s="50"/>
      <c r="G27" s="50"/>
      <c r="H27" s="48"/>
      <c r="I27" s="48"/>
      <c r="J27" s="48"/>
      <c r="K27" s="48"/>
      <c r="L27" s="48"/>
      <c r="M27" s="48"/>
      <c r="N27" s="48"/>
      <c r="O27" s="48"/>
    </row>
    <row r="28" customFormat="false" ht="14.4" hidden="false" customHeight="false" outlineLevel="0" collapsed="false">
      <c r="A28" s="50"/>
      <c r="B28" s="51" t="s">
        <v>46</v>
      </c>
      <c r="C28" s="52" t="s">
        <v>47</v>
      </c>
      <c r="D28" s="52" t="s">
        <v>27</v>
      </c>
      <c r="E28" s="53" t="n">
        <v>1</v>
      </c>
      <c r="F28" s="50"/>
      <c r="G28" s="50"/>
      <c r="H28" s="54"/>
      <c r="I28" s="62"/>
      <c r="J28" s="55"/>
      <c r="K28" s="55"/>
      <c r="L28" s="55"/>
      <c r="M28" s="55"/>
      <c r="N28" s="55"/>
      <c r="O28" s="55"/>
    </row>
    <row r="29" customFormat="false" ht="14.4" hidden="false" customHeight="false" outlineLevel="0" collapsed="false">
      <c r="A29" s="50"/>
      <c r="B29" s="51" t="s">
        <v>28</v>
      </c>
      <c r="C29" s="52" t="s">
        <v>29</v>
      </c>
      <c r="D29" s="52" t="s">
        <v>30</v>
      </c>
      <c r="E29" s="53" t="n">
        <v>1</v>
      </c>
      <c r="F29" s="50"/>
      <c r="G29" s="50"/>
      <c r="H29" s="54"/>
      <c r="I29" s="62"/>
      <c r="J29" s="55"/>
      <c r="K29" s="55"/>
      <c r="L29" s="55"/>
      <c r="M29" s="55"/>
      <c r="N29" s="55"/>
      <c r="O29" s="55"/>
    </row>
    <row r="30" customFormat="false" ht="14.4" hidden="false" customHeight="false" outlineLevel="0" collapsed="false">
      <c r="A30" s="50"/>
      <c r="B30" s="51" t="s">
        <v>31</v>
      </c>
      <c r="C30" s="52" t="s">
        <v>48</v>
      </c>
      <c r="D30" s="52" t="s">
        <v>30</v>
      </c>
      <c r="E30" s="53" t="n">
        <v>2</v>
      </c>
      <c r="F30" s="48"/>
      <c r="G30" s="48"/>
      <c r="H30" s="54"/>
      <c r="I30" s="62"/>
      <c r="J30" s="55"/>
      <c r="K30" s="55"/>
      <c r="L30" s="55"/>
      <c r="M30" s="55"/>
      <c r="N30" s="55"/>
      <c r="O30" s="55"/>
    </row>
    <row r="31" customFormat="false" ht="14.4" hidden="false" customHeight="false" outlineLevel="0" collapsed="false">
      <c r="A31" s="50"/>
      <c r="B31" s="51" t="s">
        <v>33</v>
      </c>
      <c r="C31" s="52" t="s">
        <v>34</v>
      </c>
      <c r="D31" s="52" t="s">
        <v>30</v>
      </c>
      <c r="E31" s="53" t="n">
        <v>2</v>
      </c>
      <c r="F31" s="50"/>
      <c r="G31" s="50"/>
      <c r="H31" s="54"/>
      <c r="I31" s="54"/>
      <c r="J31" s="55"/>
      <c r="K31" s="55"/>
      <c r="L31" s="55"/>
      <c r="M31" s="55"/>
      <c r="N31" s="55"/>
      <c r="O31" s="55"/>
    </row>
    <row r="32" customFormat="false" ht="14.4" hidden="false" customHeight="false" outlineLevel="0" collapsed="false">
      <c r="A32" s="50"/>
      <c r="B32" s="57" t="s">
        <v>35</v>
      </c>
      <c r="C32" s="52" t="s">
        <v>49</v>
      </c>
      <c r="D32" s="52" t="s">
        <v>30</v>
      </c>
      <c r="E32" s="53" t="n">
        <v>2</v>
      </c>
      <c r="F32" s="50"/>
      <c r="G32" s="50"/>
      <c r="H32" s="54"/>
      <c r="I32" s="54"/>
      <c r="J32" s="55"/>
      <c r="K32" s="55"/>
      <c r="L32" s="55"/>
      <c r="M32" s="55"/>
      <c r="N32" s="55"/>
      <c r="O32" s="55"/>
    </row>
    <row r="33" customFormat="false" ht="14.4" hidden="false" customHeight="false" outlineLevel="0" collapsed="false">
      <c r="A33" s="50"/>
      <c r="B33" s="59" t="s">
        <v>37</v>
      </c>
      <c r="C33" s="58" t="s">
        <v>38</v>
      </c>
      <c r="D33" s="52" t="s">
        <v>30</v>
      </c>
      <c r="E33" s="53" t="n">
        <v>5</v>
      </c>
      <c r="F33" s="50"/>
      <c r="G33" s="50"/>
      <c r="H33" s="54"/>
      <c r="I33" s="54"/>
      <c r="J33" s="55"/>
      <c r="K33" s="55"/>
      <c r="L33" s="55"/>
      <c r="M33" s="55"/>
      <c r="N33" s="55"/>
      <c r="O33" s="55"/>
    </row>
    <row r="34" customFormat="false" ht="14.4" hidden="false" customHeight="false" outlineLevel="0" collapsed="false">
      <c r="A34" s="50"/>
      <c r="B34" s="59" t="s">
        <v>39</v>
      </c>
      <c r="C34" s="58" t="s">
        <v>38</v>
      </c>
      <c r="D34" s="52" t="s">
        <v>30</v>
      </c>
      <c r="E34" s="53" t="n">
        <v>5</v>
      </c>
      <c r="F34" s="50"/>
      <c r="G34" s="50"/>
      <c r="H34" s="54"/>
      <c r="I34" s="54"/>
      <c r="J34" s="55"/>
      <c r="K34" s="55"/>
      <c r="L34" s="55"/>
      <c r="M34" s="55"/>
      <c r="N34" s="55"/>
      <c r="O34" s="55"/>
    </row>
    <row r="35" customFormat="false" ht="14.4" hidden="false" customHeight="false" outlineLevel="0" collapsed="false">
      <c r="A35" s="50"/>
      <c r="B35" s="51" t="s">
        <v>40</v>
      </c>
      <c r="C35" s="61"/>
      <c r="D35" s="52" t="s">
        <v>27</v>
      </c>
      <c r="E35" s="53" t="n">
        <v>1</v>
      </c>
      <c r="F35" s="50"/>
      <c r="G35" s="50"/>
      <c r="H35" s="54"/>
      <c r="I35" s="54"/>
      <c r="J35" s="55"/>
      <c r="K35" s="55"/>
      <c r="L35" s="55"/>
      <c r="M35" s="55"/>
      <c r="N35" s="55"/>
      <c r="O35" s="55"/>
    </row>
    <row r="36" customFormat="false" ht="14.4" hidden="false" customHeight="false" outlineLevel="0" collapsed="false">
      <c r="A36" s="50"/>
      <c r="B36" s="60" t="s">
        <v>41</v>
      </c>
      <c r="C36" s="61"/>
      <c r="D36" s="52" t="s">
        <v>27</v>
      </c>
      <c r="E36" s="53" t="n">
        <v>1</v>
      </c>
      <c r="F36" s="50"/>
      <c r="G36" s="50"/>
      <c r="H36" s="54"/>
      <c r="I36" s="54"/>
      <c r="J36" s="55"/>
      <c r="K36" s="55"/>
      <c r="L36" s="55"/>
      <c r="M36" s="55"/>
      <c r="N36" s="55"/>
      <c r="O36" s="55"/>
    </row>
    <row r="37" customFormat="false" ht="14.4" hidden="false" customHeight="false" outlineLevel="0" collapsed="false">
      <c r="A37" s="50"/>
      <c r="B37" s="60" t="s">
        <v>42</v>
      </c>
      <c r="C37" s="61"/>
      <c r="D37" s="52" t="s">
        <v>27</v>
      </c>
      <c r="E37" s="53" t="n">
        <v>1</v>
      </c>
      <c r="F37" s="50"/>
      <c r="G37" s="50"/>
      <c r="H37" s="54"/>
      <c r="I37" s="54"/>
      <c r="J37" s="55"/>
      <c r="K37" s="55"/>
      <c r="L37" s="55"/>
      <c r="M37" s="55"/>
      <c r="N37" s="55"/>
      <c r="O37" s="55"/>
    </row>
    <row r="38" customFormat="false" ht="14.4" hidden="false" customHeight="false" outlineLevel="0" collapsed="false">
      <c r="A38" s="50"/>
      <c r="B38" s="51" t="s">
        <v>43</v>
      </c>
      <c r="C38" s="61"/>
      <c r="D38" s="52" t="s">
        <v>27</v>
      </c>
      <c r="E38" s="53" t="n">
        <v>1</v>
      </c>
      <c r="F38" s="50"/>
      <c r="G38" s="50"/>
      <c r="H38" s="54"/>
      <c r="I38" s="54"/>
      <c r="J38" s="55"/>
      <c r="K38" s="55"/>
      <c r="L38" s="55"/>
      <c r="M38" s="55"/>
      <c r="N38" s="55"/>
      <c r="O38" s="55"/>
    </row>
    <row r="39" customFormat="false" ht="14.4" hidden="false" customHeight="false" outlineLevel="0" collapsed="false">
      <c r="A39" s="50"/>
      <c r="B39" s="57" t="s">
        <v>44</v>
      </c>
      <c r="C39" s="61"/>
      <c r="D39" s="52" t="s">
        <v>27</v>
      </c>
      <c r="E39" s="53" t="n">
        <v>1</v>
      </c>
      <c r="F39" s="50"/>
      <c r="G39" s="50"/>
      <c r="H39" s="54"/>
      <c r="I39" s="54"/>
      <c r="J39" s="55"/>
      <c r="K39" s="55"/>
      <c r="L39" s="55"/>
      <c r="M39" s="55"/>
      <c r="N39" s="55"/>
      <c r="O39" s="55"/>
    </row>
    <row r="40" customFormat="false" ht="14.4" hidden="false" customHeight="false" outlineLevel="0" collapsed="false">
      <c r="A40" s="49"/>
      <c r="B40" s="49" t="s">
        <v>50</v>
      </c>
      <c r="C40" s="48"/>
      <c r="D40" s="48"/>
      <c r="E40" s="48"/>
      <c r="F40" s="50"/>
      <c r="G40" s="50"/>
      <c r="H40" s="48"/>
      <c r="I40" s="48"/>
      <c r="J40" s="48"/>
      <c r="K40" s="48"/>
      <c r="L40" s="48"/>
      <c r="M40" s="48"/>
      <c r="N40" s="48"/>
      <c r="O40" s="48"/>
    </row>
    <row r="41" customFormat="false" ht="14.4" hidden="false" customHeight="false" outlineLevel="0" collapsed="false">
      <c r="A41" s="50"/>
      <c r="B41" s="51" t="s">
        <v>46</v>
      </c>
      <c r="C41" s="52" t="s">
        <v>47</v>
      </c>
      <c r="D41" s="52" t="s">
        <v>27</v>
      </c>
      <c r="E41" s="53" t="n">
        <v>1</v>
      </c>
      <c r="F41" s="50"/>
      <c r="G41" s="50"/>
      <c r="H41" s="54"/>
      <c r="I41" s="62"/>
      <c r="J41" s="55"/>
      <c r="K41" s="55"/>
      <c r="L41" s="55"/>
      <c r="M41" s="55"/>
      <c r="N41" s="55"/>
      <c r="O41" s="55"/>
    </row>
    <row r="42" customFormat="false" ht="14.4" hidden="false" customHeight="false" outlineLevel="0" collapsed="false">
      <c r="A42" s="50"/>
      <c r="B42" s="51" t="s">
        <v>28</v>
      </c>
      <c r="C42" s="52" t="s">
        <v>29</v>
      </c>
      <c r="D42" s="52" t="s">
        <v>30</v>
      </c>
      <c r="E42" s="53" t="n">
        <v>1</v>
      </c>
      <c r="F42" s="50"/>
      <c r="G42" s="50"/>
      <c r="H42" s="54"/>
      <c r="I42" s="62"/>
      <c r="J42" s="55"/>
      <c r="K42" s="55"/>
      <c r="L42" s="55"/>
      <c r="M42" s="55"/>
      <c r="N42" s="55"/>
      <c r="O42" s="55"/>
    </row>
    <row r="43" customFormat="false" ht="14.4" hidden="false" customHeight="false" outlineLevel="0" collapsed="false">
      <c r="A43" s="50"/>
      <c r="B43" s="51" t="s">
        <v>31</v>
      </c>
      <c r="C43" s="52" t="s">
        <v>48</v>
      </c>
      <c r="D43" s="52" t="s">
        <v>30</v>
      </c>
      <c r="E43" s="53" t="n">
        <v>2</v>
      </c>
      <c r="F43" s="50"/>
      <c r="G43" s="50"/>
      <c r="H43" s="54"/>
      <c r="I43" s="62"/>
      <c r="J43" s="55"/>
      <c r="K43" s="55"/>
      <c r="L43" s="55"/>
      <c r="M43" s="55"/>
      <c r="N43" s="55"/>
      <c r="O43" s="55"/>
    </row>
    <row r="44" customFormat="false" ht="14.4" hidden="false" customHeight="false" outlineLevel="0" collapsed="false">
      <c r="A44" s="50"/>
      <c r="B44" s="51" t="s">
        <v>33</v>
      </c>
      <c r="C44" s="52" t="s">
        <v>34</v>
      </c>
      <c r="D44" s="52" t="s">
        <v>30</v>
      </c>
      <c r="E44" s="53" t="n">
        <v>2</v>
      </c>
      <c r="F44" s="50"/>
      <c r="G44" s="50"/>
      <c r="H44" s="54"/>
      <c r="I44" s="62"/>
      <c r="J44" s="55"/>
      <c r="K44" s="55"/>
      <c r="L44" s="55"/>
      <c r="M44" s="55"/>
      <c r="N44" s="55"/>
      <c r="O44" s="55"/>
    </row>
    <row r="45" customFormat="false" ht="14.4" hidden="false" customHeight="false" outlineLevel="0" collapsed="false">
      <c r="A45" s="50"/>
      <c r="B45" s="57" t="s">
        <v>35</v>
      </c>
      <c r="C45" s="52" t="s">
        <v>49</v>
      </c>
      <c r="D45" s="52" t="s">
        <v>30</v>
      </c>
      <c r="E45" s="53" t="n">
        <v>2</v>
      </c>
      <c r="F45" s="50"/>
      <c r="G45" s="50"/>
      <c r="H45" s="54"/>
      <c r="I45" s="62"/>
      <c r="J45" s="55"/>
      <c r="K45" s="55"/>
      <c r="L45" s="55"/>
      <c r="M45" s="55"/>
      <c r="N45" s="55"/>
      <c r="O45" s="55"/>
    </row>
    <row r="46" customFormat="false" ht="14.4" hidden="false" customHeight="false" outlineLevel="0" collapsed="false">
      <c r="A46" s="50"/>
      <c r="B46" s="59" t="s">
        <v>37</v>
      </c>
      <c r="C46" s="58" t="s">
        <v>38</v>
      </c>
      <c r="D46" s="52" t="s">
        <v>30</v>
      </c>
      <c r="E46" s="53" t="n">
        <v>5</v>
      </c>
      <c r="F46" s="48"/>
      <c r="G46" s="48"/>
      <c r="H46" s="54"/>
      <c r="I46" s="62"/>
      <c r="J46" s="55"/>
      <c r="K46" s="55"/>
      <c r="L46" s="55"/>
      <c r="M46" s="55"/>
      <c r="N46" s="55"/>
      <c r="O46" s="55"/>
    </row>
    <row r="47" customFormat="false" ht="14.4" hidden="false" customHeight="false" outlineLevel="0" collapsed="false">
      <c r="A47" s="50"/>
      <c r="B47" s="59" t="s">
        <v>39</v>
      </c>
      <c r="C47" s="58" t="s">
        <v>38</v>
      </c>
      <c r="D47" s="52" t="s">
        <v>30</v>
      </c>
      <c r="E47" s="53" t="n">
        <v>5</v>
      </c>
      <c r="F47" s="50"/>
      <c r="G47" s="50"/>
      <c r="H47" s="54"/>
      <c r="I47" s="54"/>
      <c r="J47" s="55"/>
      <c r="K47" s="55"/>
      <c r="L47" s="55"/>
      <c r="M47" s="55"/>
      <c r="N47" s="55"/>
      <c r="O47" s="55"/>
    </row>
    <row r="48" customFormat="false" ht="14.4" hidden="false" customHeight="false" outlineLevel="0" collapsed="false">
      <c r="A48" s="50"/>
      <c r="B48" s="51" t="s">
        <v>40</v>
      </c>
      <c r="C48" s="61"/>
      <c r="D48" s="52" t="s">
        <v>27</v>
      </c>
      <c r="E48" s="53" t="n">
        <v>1</v>
      </c>
      <c r="F48" s="50"/>
      <c r="G48" s="50"/>
      <c r="H48" s="54"/>
      <c r="I48" s="54"/>
      <c r="J48" s="55"/>
      <c r="K48" s="55"/>
      <c r="L48" s="55"/>
      <c r="M48" s="55"/>
      <c r="N48" s="55"/>
      <c r="O48" s="55"/>
    </row>
    <row r="49" customFormat="false" ht="14.4" hidden="false" customHeight="false" outlineLevel="0" collapsed="false">
      <c r="A49" s="50"/>
      <c r="B49" s="60" t="s">
        <v>41</v>
      </c>
      <c r="C49" s="61"/>
      <c r="D49" s="52" t="s">
        <v>27</v>
      </c>
      <c r="E49" s="53" t="n">
        <v>1</v>
      </c>
      <c r="F49" s="50"/>
      <c r="G49" s="50"/>
      <c r="H49" s="54"/>
      <c r="I49" s="54"/>
      <c r="J49" s="55"/>
      <c r="K49" s="55"/>
      <c r="L49" s="55"/>
      <c r="M49" s="55"/>
      <c r="N49" s="55"/>
      <c r="O49" s="55"/>
    </row>
    <row r="50" customFormat="false" ht="14.4" hidden="false" customHeight="false" outlineLevel="0" collapsed="false">
      <c r="A50" s="50"/>
      <c r="B50" s="60" t="s">
        <v>42</v>
      </c>
      <c r="C50" s="61"/>
      <c r="D50" s="52" t="s">
        <v>27</v>
      </c>
      <c r="E50" s="53" t="n">
        <v>1</v>
      </c>
      <c r="F50" s="50"/>
      <c r="G50" s="50"/>
      <c r="H50" s="54"/>
      <c r="I50" s="54"/>
      <c r="J50" s="55"/>
      <c r="K50" s="55"/>
      <c r="L50" s="55"/>
      <c r="M50" s="55"/>
      <c r="N50" s="55"/>
      <c r="O50" s="55"/>
    </row>
    <row r="51" customFormat="false" ht="14.4" hidden="false" customHeight="false" outlineLevel="0" collapsed="false">
      <c r="A51" s="50"/>
      <c r="B51" s="51" t="s">
        <v>43</v>
      </c>
      <c r="C51" s="61"/>
      <c r="D51" s="52" t="s">
        <v>27</v>
      </c>
      <c r="E51" s="53" t="n">
        <v>1</v>
      </c>
      <c r="F51" s="50"/>
      <c r="G51" s="50"/>
      <c r="H51" s="54"/>
      <c r="I51" s="54"/>
      <c r="J51" s="55"/>
      <c r="K51" s="55"/>
      <c r="L51" s="55"/>
      <c r="M51" s="55"/>
      <c r="N51" s="55"/>
      <c r="O51" s="55"/>
    </row>
    <row r="52" customFormat="false" ht="14.4" hidden="false" customHeight="false" outlineLevel="0" collapsed="false">
      <c r="A52" s="50"/>
      <c r="B52" s="57" t="s">
        <v>44</v>
      </c>
      <c r="C52" s="61"/>
      <c r="D52" s="52" t="s">
        <v>27</v>
      </c>
      <c r="E52" s="53" t="n">
        <v>1</v>
      </c>
      <c r="F52" s="50"/>
      <c r="G52" s="50"/>
      <c r="H52" s="54"/>
      <c r="I52" s="54"/>
      <c r="J52" s="55"/>
      <c r="K52" s="55"/>
      <c r="L52" s="55"/>
      <c r="M52" s="55"/>
      <c r="N52" s="55"/>
      <c r="O52" s="55"/>
    </row>
    <row r="53" customFormat="false" ht="14.4" hidden="false" customHeight="false" outlineLevel="0" collapsed="false">
      <c r="A53" s="48"/>
      <c r="B53" s="49" t="s">
        <v>51</v>
      </c>
      <c r="C53" s="48"/>
      <c r="D53" s="48"/>
      <c r="E53" s="48"/>
      <c r="F53" s="50"/>
      <c r="G53" s="50"/>
      <c r="H53" s="48"/>
      <c r="I53" s="48"/>
      <c r="J53" s="48"/>
      <c r="K53" s="48"/>
      <c r="L53" s="48"/>
      <c r="M53" s="48"/>
      <c r="N53" s="48"/>
      <c r="O53" s="48"/>
    </row>
    <row r="54" customFormat="false" ht="43.2" hidden="false" customHeight="false" outlineLevel="0" collapsed="false">
      <c r="A54" s="48"/>
      <c r="B54" s="49" t="s">
        <v>24</v>
      </c>
      <c r="C54" s="48"/>
      <c r="D54" s="48"/>
      <c r="E54" s="48"/>
      <c r="F54" s="50"/>
      <c r="G54" s="50"/>
      <c r="H54" s="48"/>
      <c r="I54" s="48"/>
      <c r="J54" s="48"/>
      <c r="K54" s="48"/>
      <c r="L54" s="48"/>
      <c r="M54" s="48"/>
      <c r="N54" s="48"/>
      <c r="O54" s="48"/>
    </row>
    <row r="55" customFormat="false" ht="14.4" hidden="false" customHeight="false" outlineLevel="0" collapsed="false">
      <c r="A55" s="50"/>
      <c r="B55" s="51" t="s">
        <v>52</v>
      </c>
      <c r="C55" s="52" t="s">
        <v>53</v>
      </c>
      <c r="D55" s="52" t="s">
        <v>30</v>
      </c>
      <c r="E55" s="53" t="n">
        <v>1</v>
      </c>
      <c r="F55" s="50"/>
      <c r="G55" s="50"/>
      <c r="H55" s="54"/>
      <c r="I55" s="54"/>
      <c r="J55" s="55"/>
      <c r="K55" s="55"/>
      <c r="L55" s="55"/>
      <c r="M55" s="55"/>
      <c r="N55" s="55"/>
      <c r="O55" s="55"/>
    </row>
    <row r="56" customFormat="false" ht="14.4" hidden="false" customHeight="false" outlineLevel="0" collapsed="false">
      <c r="A56" s="50"/>
      <c r="B56" s="51" t="s">
        <v>54</v>
      </c>
      <c r="C56" s="52" t="s">
        <v>55</v>
      </c>
      <c r="D56" s="52" t="s">
        <v>30</v>
      </c>
      <c r="E56" s="53" t="n">
        <v>2</v>
      </c>
      <c r="F56" s="50"/>
      <c r="G56" s="50"/>
      <c r="H56" s="54"/>
      <c r="I56" s="54"/>
      <c r="J56" s="55"/>
      <c r="K56" s="55"/>
      <c r="L56" s="55"/>
      <c r="M56" s="55"/>
      <c r="N56" s="55"/>
      <c r="O56" s="55"/>
    </row>
    <row r="57" customFormat="false" ht="14.4" hidden="false" customHeight="false" outlineLevel="0" collapsed="false">
      <c r="A57" s="50"/>
      <c r="B57" s="51" t="s">
        <v>56</v>
      </c>
      <c r="C57" s="52" t="s">
        <v>57</v>
      </c>
      <c r="D57" s="52" t="s">
        <v>27</v>
      </c>
      <c r="E57" s="53" t="n">
        <v>1</v>
      </c>
      <c r="F57" s="50"/>
      <c r="G57" s="50"/>
      <c r="H57" s="54"/>
      <c r="I57" s="62"/>
      <c r="J57" s="55"/>
      <c r="K57" s="55"/>
      <c r="L57" s="55"/>
      <c r="M57" s="55"/>
      <c r="N57" s="55"/>
      <c r="O57" s="55"/>
    </row>
    <row r="58" customFormat="false" ht="14.4" hidden="false" customHeight="false" outlineLevel="0" collapsed="false">
      <c r="A58" s="50"/>
      <c r="B58" s="57" t="s">
        <v>58</v>
      </c>
      <c r="C58" s="52"/>
      <c r="D58" s="52" t="s">
        <v>27</v>
      </c>
      <c r="E58" s="53" t="n">
        <v>1</v>
      </c>
      <c r="F58" s="50"/>
      <c r="G58" s="50"/>
      <c r="H58" s="54"/>
      <c r="I58" s="62"/>
      <c r="J58" s="55"/>
      <c r="K58" s="55"/>
      <c r="L58" s="55"/>
      <c r="M58" s="55"/>
      <c r="N58" s="55"/>
      <c r="O58" s="55"/>
    </row>
    <row r="59" customFormat="false" ht="14.4" hidden="false" customHeight="false" outlineLevel="0" collapsed="false">
      <c r="A59" s="50"/>
      <c r="B59" s="59" t="s">
        <v>59</v>
      </c>
      <c r="C59" s="58"/>
      <c r="D59" s="52" t="s">
        <v>30</v>
      </c>
      <c r="E59" s="53" t="n">
        <v>2</v>
      </c>
      <c r="F59" s="50"/>
      <c r="G59" s="50"/>
      <c r="H59" s="54"/>
      <c r="I59" s="62"/>
      <c r="J59" s="55"/>
      <c r="K59" s="55"/>
      <c r="L59" s="55"/>
      <c r="M59" s="55"/>
      <c r="N59" s="55"/>
      <c r="O59" s="55"/>
    </row>
    <row r="60" customFormat="false" ht="14.4" hidden="false" customHeight="false" outlineLevel="0" collapsed="false">
      <c r="A60" s="50"/>
      <c r="B60" s="59" t="s">
        <v>60</v>
      </c>
      <c r="C60" s="58"/>
      <c r="D60" s="52" t="s">
        <v>30</v>
      </c>
      <c r="E60" s="53" t="n">
        <v>1</v>
      </c>
      <c r="F60" s="50"/>
      <c r="G60" s="50"/>
      <c r="H60" s="54"/>
      <c r="I60" s="62"/>
      <c r="J60" s="55"/>
      <c r="K60" s="55"/>
      <c r="L60" s="55"/>
      <c r="M60" s="55"/>
      <c r="N60" s="55"/>
      <c r="O60" s="55"/>
    </row>
    <row r="61" customFormat="false" ht="14.4" hidden="false" customHeight="false" outlineLevel="0" collapsed="false">
      <c r="A61" s="50"/>
      <c r="B61" s="51" t="s">
        <v>61</v>
      </c>
      <c r="C61" s="61"/>
      <c r="D61" s="52" t="s">
        <v>27</v>
      </c>
      <c r="E61" s="53" t="n">
        <v>1</v>
      </c>
      <c r="F61" s="50"/>
      <c r="G61" s="50"/>
      <c r="H61" s="54"/>
      <c r="I61" s="62"/>
      <c r="J61" s="55"/>
      <c r="K61" s="55"/>
      <c r="L61" s="55"/>
      <c r="M61" s="55"/>
      <c r="N61" s="55"/>
      <c r="O61" s="55"/>
    </row>
    <row r="62" customFormat="false" ht="14.4" hidden="false" customHeight="false" outlineLevel="0" collapsed="false">
      <c r="A62" s="50"/>
      <c r="B62" s="60" t="s">
        <v>62</v>
      </c>
      <c r="C62" s="61"/>
      <c r="D62" s="52" t="s">
        <v>27</v>
      </c>
      <c r="E62" s="53" t="n">
        <v>1</v>
      </c>
      <c r="F62" s="48"/>
      <c r="G62" s="48"/>
      <c r="H62" s="54"/>
      <c r="I62" s="62"/>
      <c r="J62" s="55"/>
      <c r="K62" s="55"/>
      <c r="L62" s="55"/>
      <c r="M62" s="55"/>
      <c r="N62" s="55"/>
      <c r="O62" s="55"/>
    </row>
    <row r="63" customFormat="false" ht="14.4" hidden="false" customHeight="false" outlineLevel="0" collapsed="false">
      <c r="A63" s="50"/>
      <c r="B63" s="60" t="s">
        <v>63</v>
      </c>
      <c r="C63" s="61"/>
      <c r="D63" s="52" t="s">
        <v>27</v>
      </c>
      <c r="E63" s="53" t="n">
        <v>1</v>
      </c>
      <c r="F63" s="50"/>
      <c r="G63" s="50"/>
      <c r="H63" s="54"/>
      <c r="I63" s="54"/>
      <c r="J63" s="55"/>
      <c r="K63" s="55"/>
      <c r="L63" s="55"/>
      <c r="M63" s="55"/>
      <c r="N63" s="55"/>
      <c r="O63" s="55"/>
    </row>
    <row r="64" customFormat="false" ht="14.4" hidden="false" customHeight="false" outlineLevel="0" collapsed="false">
      <c r="A64" s="50"/>
      <c r="B64" s="51" t="s">
        <v>43</v>
      </c>
      <c r="C64" s="61"/>
      <c r="D64" s="52" t="s">
        <v>27</v>
      </c>
      <c r="E64" s="53" t="n">
        <v>1</v>
      </c>
      <c r="F64" s="50"/>
      <c r="G64" s="50"/>
      <c r="H64" s="54"/>
      <c r="I64" s="54"/>
      <c r="J64" s="55"/>
      <c r="K64" s="55"/>
      <c r="L64" s="55"/>
      <c r="M64" s="55"/>
      <c r="N64" s="55"/>
      <c r="O64" s="55"/>
    </row>
    <row r="65" customFormat="false" ht="28.8" hidden="false" customHeight="false" outlineLevel="0" collapsed="false">
      <c r="A65" s="48"/>
      <c r="B65" s="49" t="s">
        <v>64</v>
      </c>
      <c r="C65" s="48"/>
      <c r="D65" s="48"/>
      <c r="E65" s="48"/>
      <c r="F65" s="50"/>
      <c r="G65" s="50"/>
      <c r="H65" s="48"/>
      <c r="I65" s="48"/>
      <c r="J65" s="48"/>
      <c r="K65" s="48"/>
      <c r="L65" s="48"/>
      <c r="M65" s="48"/>
      <c r="N65" s="48"/>
      <c r="O65" s="48"/>
    </row>
    <row r="66" customFormat="false" ht="14.4" hidden="false" customHeight="false" outlineLevel="0" collapsed="false">
      <c r="A66" s="50"/>
      <c r="B66" s="51" t="s">
        <v>65</v>
      </c>
      <c r="C66" s="63" t="s">
        <v>66</v>
      </c>
      <c r="D66" s="52" t="s">
        <v>30</v>
      </c>
      <c r="E66" s="53" t="n">
        <v>1</v>
      </c>
      <c r="F66" s="50"/>
      <c r="G66" s="50"/>
      <c r="H66" s="54"/>
      <c r="I66" s="54"/>
      <c r="J66" s="55"/>
      <c r="K66" s="55"/>
      <c r="L66" s="55"/>
      <c r="M66" s="55"/>
      <c r="N66" s="55"/>
      <c r="O66" s="55"/>
    </row>
    <row r="67" customFormat="false" ht="14.4" hidden="false" customHeight="false" outlineLevel="0" collapsed="false">
      <c r="A67" s="50"/>
      <c r="B67" s="51" t="s">
        <v>67</v>
      </c>
      <c r="C67" s="63" t="s">
        <v>68</v>
      </c>
      <c r="D67" s="52" t="s">
        <v>30</v>
      </c>
      <c r="E67" s="53" t="n">
        <v>2</v>
      </c>
      <c r="F67" s="50"/>
      <c r="G67" s="50"/>
      <c r="H67" s="54"/>
      <c r="I67" s="54"/>
      <c r="J67" s="55"/>
      <c r="K67" s="55"/>
      <c r="L67" s="55"/>
      <c r="M67" s="55"/>
      <c r="N67" s="55"/>
      <c r="O67" s="55"/>
    </row>
    <row r="68" customFormat="false" ht="14.4" hidden="false" customHeight="false" outlineLevel="0" collapsed="false">
      <c r="A68" s="50"/>
      <c r="B68" s="51" t="s">
        <v>56</v>
      </c>
      <c r="C68" s="61"/>
      <c r="D68" s="52" t="s">
        <v>27</v>
      </c>
      <c r="E68" s="53" t="n">
        <v>1</v>
      </c>
      <c r="F68" s="50"/>
      <c r="G68" s="50"/>
      <c r="H68" s="54"/>
      <c r="I68" s="54"/>
      <c r="J68" s="55"/>
      <c r="K68" s="55"/>
      <c r="L68" s="55"/>
      <c r="M68" s="55"/>
      <c r="N68" s="55"/>
      <c r="O68" s="55"/>
    </row>
    <row r="69" customFormat="false" ht="14.4" hidden="false" customHeight="false" outlineLevel="0" collapsed="false">
      <c r="A69" s="50"/>
      <c r="B69" s="57" t="s">
        <v>58</v>
      </c>
      <c r="C69" s="61"/>
      <c r="D69" s="52" t="s">
        <v>27</v>
      </c>
      <c r="E69" s="53" t="n">
        <v>1</v>
      </c>
      <c r="F69" s="50"/>
      <c r="G69" s="50"/>
      <c r="H69" s="54"/>
      <c r="I69" s="54"/>
      <c r="J69" s="55"/>
      <c r="K69" s="55"/>
      <c r="L69" s="55"/>
      <c r="M69" s="55"/>
      <c r="N69" s="55"/>
      <c r="O69" s="55"/>
    </row>
    <row r="70" customFormat="false" ht="14.4" hidden="false" customHeight="false" outlineLevel="0" collapsed="false">
      <c r="A70" s="50"/>
      <c r="B70" s="59" t="s">
        <v>59</v>
      </c>
      <c r="C70" s="61"/>
      <c r="D70" s="52" t="s">
        <v>30</v>
      </c>
      <c r="E70" s="53" t="n">
        <v>2</v>
      </c>
      <c r="F70" s="50"/>
      <c r="G70" s="50"/>
      <c r="H70" s="54"/>
      <c r="I70" s="54"/>
      <c r="J70" s="55"/>
      <c r="K70" s="55"/>
      <c r="L70" s="55"/>
      <c r="M70" s="55"/>
      <c r="N70" s="55"/>
      <c r="O70" s="55"/>
    </row>
    <row r="71" customFormat="false" ht="14.4" hidden="false" customHeight="false" outlineLevel="0" collapsed="false">
      <c r="A71" s="50"/>
      <c r="B71" s="59" t="s">
        <v>60</v>
      </c>
      <c r="C71" s="61"/>
      <c r="D71" s="52" t="s">
        <v>30</v>
      </c>
      <c r="E71" s="53" t="n">
        <v>1</v>
      </c>
      <c r="F71" s="50"/>
      <c r="G71" s="50"/>
      <c r="H71" s="54"/>
      <c r="I71" s="54"/>
      <c r="J71" s="55"/>
      <c r="K71" s="55"/>
      <c r="L71" s="55"/>
      <c r="M71" s="55"/>
      <c r="N71" s="55"/>
      <c r="O71" s="55"/>
    </row>
    <row r="72" customFormat="false" ht="14.4" hidden="false" customHeight="false" outlineLevel="0" collapsed="false">
      <c r="A72" s="50"/>
      <c r="B72" s="51" t="s">
        <v>61</v>
      </c>
      <c r="C72" s="61"/>
      <c r="D72" s="52" t="s">
        <v>27</v>
      </c>
      <c r="E72" s="53" t="n">
        <v>1</v>
      </c>
      <c r="F72" s="50"/>
      <c r="G72" s="50"/>
      <c r="H72" s="54"/>
      <c r="I72" s="54"/>
      <c r="J72" s="55"/>
      <c r="K72" s="55"/>
      <c r="L72" s="55"/>
      <c r="M72" s="55"/>
      <c r="N72" s="55"/>
      <c r="O72" s="55"/>
    </row>
    <row r="73" customFormat="false" ht="14.4" hidden="false" customHeight="false" outlineLevel="0" collapsed="false">
      <c r="A73" s="50"/>
      <c r="B73" s="60" t="s">
        <v>62</v>
      </c>
      <c r="C73" s="61"/>
      <c r="D73" s="52" t="s">
        <v>27</v>
      </c>
      <c r="E73" s="53" t="n">
        <v>1</v>
      </c>
      <c r="F73" s="50"/>
      <c r="G73" s="50"/>
      <c r="H73" s="54"/>
      <c r="I73" s="62"/>
      <c r="J73" s="55"/>
      <c r="K73" s="55"/>
      <c r="L73" s="55"/>
      <c r="M73" s="55"/>
      <c r="N73" s="55"/>
      <c r="O73" s="55"/>
    </row>
    <row r="74" customFormat="false" ht="14.4" hidden="false" customHeight="false" outlineLevel="0" collapsed="false">
      <c r="A74" s="50"/>
      <c r="B74" s="60" t="s">
        <v>63</v>
      </c>
      <c r="C74" s="61"/>
      <c r="D74" s="52" t="s">
        <v>27</v>
      </c>
      <c r="E74" s="53" t="n">
        <v>1</v>
      </c>
      <c r="F74" s="50"/>
      <c r="G74" s="50"/>
      <c r="H74" s="54"/>
      <c r="I74" s="62"/>
      <c r="J74" s="55"/>
      <c r="K74" s="55"/>
      <c r="L74" s="55"/>
      <c r="M74" s="55"/>
      <c r="N74" s="55"/>
      <c r="O74" s="55"/>
    </row>
    <row r="75" customFormat="false" ht="14.4" hidden="false" customHeight="false" outlineLevel="0" collapsed="false">
      <c r="A75" s="50"/>
      <c r="B75" s="51" t="s">
        <v>43</v>
      </c>
      <c r="C75" s="61"/>
      <c r="D75" s="52" t="s">
        <v>27</v>
      </c>
      <c r="E75" s="53" t="n">
        <v>1</v>
      </c>
      <c r="F75" s="50"/>
      <c r="G75" s="50"/>
      <c r="H75" s="54"/>
      <c r="I75" s="62"/>
      <c r="J75" s="55"/>
      <c r="K75" s="55"/>
      <c r="L75" s="55"/>
      <c r="M75" s="55"/>
      <c r="N75" s="55"/>
      <c r="O75" s="55"/>
    </row>
    <row r="76" customFormat="false" ht="13.2" hidden="false" customHeight="false" outlineLevel="0" collapsed="false">
      <c r="A76" s="64" t="s">
        <v>69</v>
      </c>
      <c r="B76" s="65"/>
      <c r="C76" s="65"/>
      <c r="D76" s="65"/>
      <c r="E76" s="65"/>
      <c r="F76" s="65"/>
      <c r="G76" s="65"/>
      <c r="H76" s="65"/>
      <c r="I76" s="65"/>
      <c r="J76" s="65"/>
      <c r="K76" s="66"/>
      <c r="L76" s="67" t="n">
        <f aca="false">SUM(L13:L75)</f>
        <v>0</v>
      </c>
      <c r="M76" s="67" t="n">
        <f aca="false">SUM(M13:M75)</f>
        <v>0</v>
      </c>
      <c r="N76" s="67" t="n">
        <f aca="false">SUM(N13:N75)</f>
        <v>0</v>
      </c>
      <c r="O76" s="67" t="n">
        <f aca="false">SUM(L76:N76)</f>
        <v>0</v>
      </c>
    </row>
    <row r="77" customFormat="false" ht="13.2" hidden="false" customHeight="false" outlineLevel="0" collapsed="false">
      <c r="A77" s="68"/>
      <c r="B77" s="69"/>
      <c r="C77" s="70"/>
      <c r="D77" s="69"/>
      <c r="E77" s="69"/>
      <c r="F77" s="69"/>
      <c r="G77" s="69"/>
      <c r="H77" s="69"/>
      <c r="I77" s="69"/>
      <c r="J77" s="69"/>
      <c r="K77" s="69"/>
      <c r="L77" s="71"/>
      <c r="M77" s="71"/>
      <c r="N77" s="71"/>
      <c r="O77" s="72"/>
    </row>
    <row r="78" customFormat="false" ht="13.2" hidden="false" customHeight="false" outlineLevel="0" collapsed="false">
      <c r="A78" s="73"/>
      <c r="B78" s="74"/>
      <c r="C78" s="74"/>
      <c r="D78" s="74"/>
      <c r="E78" s="74"/>
      <c r="F78" s="74"/>
      <c r="G78" s="74"/>
      <c r="H78" s="74"/>
      <c r="I78" s="74"/>
      <c r="J78" s="74"/>
      <c r="K78" s="75"/>
      <c r="L78" s="76" t="n">
        <f aca="false">L76</f>
        <v>0</v>
      </c>
      <c r="M78" s="76" t="n">
        <f aca="false">M76</f>
        <v>0</v>
      </c>
      <c r="N78" s="77" t="n">
        <f aca="false">N76</f>
        <v>0</v>
      </c>
      <c r="O78" s="76" t="n">
        <f aca="false">SUM(L78:N78)</f>
        <v>0</v>
      </c>
    </row>
    <row r="79" customFormat="false" ht="13.2" hidden="false" customHeight="false" outlineLevel="0" collapsed="false">
      <c r="A79" s="78"/>
      <c r="B79" s="79" t="s">
        <v>70</v>
      </c>
      <c r="C79" s="61"/>
      <c r="D79" s="61" t="s">
        <v>71</v>
      </c>
      <c r="E79" s="80" t="n">
        <v>0</v>
      </c>
      <c r="F79" s="80"/>
      <c r="G79" s="80"/>
      <c r="H79" s="80"/>
      <c r="I79" s="80"/>
      <c r="J79" s="80"/>
      <c r="K79" s="80"/>
      <c r="L79" s="81"/>
      <c r="M79" s="81" t="n">
        <f aca="false">O79</f>
        <v>0</v>
      </c>
      <c r="N79" s="81"/>
      <c r="O79" s="82" t="n">
        <f aca="false">M78*E79</f>
        <v>0</v>
      </c>
    </row>
    <row r="80" customFormat="false" ht="13.2" hidden="false" customHeight="false" outlineLevel="0" collapsed="false">
      <c r="A80" s="83"/>
      <c r="B80" s="79" t="s">
        <v>72</v>
      </c>
      <c r="C80" s="74"/>
      <c r="D80" s="74"/>
      <c r="E80" s="80" t="s">
        <v>73</v>
      </c>
      <c r="F80" s="80"/>
      <c r="G80" s="80"/>
      <c r="H80" s="80"/>
      <c r="I80" s="80"/>
      <c r="J80" s="80"/>
      <c r="K80" s="80"/>
      <c r="L80" s="84"/>
      <c r="M80" s="84"/>
      <c r="N80" s="84"/>
      <c r="O80" s="82" t="n">
        <f aca="false">ROUND((L78*0.2359),2)</f>
        <v>0</v>
      </c>
    </row>
    <row r="81" customFormat="false" ht="13.2" hidden="false" customHeight="false" outlineLevel="0" collapsed="false">
      <c r="A81" s="83"/>
      <c r="B81" s="85"/>
      <c r="C81" s="74"/>
      <c r="D81" s="74"/>
      <c r="E81" s="86"/>
      <c r="F81" s="86"/>
      <c r="G81" s="86"/>
      <c r="H81" s="87"/>
      <c r="I81" s="87"/>
      <c r="J81" s="87" t="s">
        <v>74</v>
      </c>
      <c r="K81" s="88"/>
      <c r="L81" s="89"/>
      <c r="M81" s="89"/>
      <c r="N81" s="89"/>
      <c r="O81" s="90" t="n">
        <f aca="false">SUM(O78:O79:O80)</f>
        <v>0</v>
      </c>
    </row>
    <row r="82" customFormat="false" ht="13.2" hidden="false" customHeight="false" outlineLevel="0" collapsed="false">
      <c r="A82" s="91"/>
      <c r="B82" s="91"/>
      <c r="C82" s="92"/>
      <c r="D82" s="91"/>
      <c r="E82" s="91"/>
      <c r="F82" s="91"/>
      <c r="G82" s="91"/>
      <c r="H82" s="91"/>
      <c r="I82" s="93"/>
      <c r="J82" s="91"/>
      <c r="K82" s="91"/>
      <c r="L82" s="91"/>
      <c r="M82" s="91"/>
      <c r="N82" s="91"/>
    </row>
    <row r="83" customFormat="false" ht="13.2" hidden="false" customHeight="false" outlineLevel="0" collapsed="false">
      <c r="A83" s="32"/>
      <c r="B83" s="32"/>
      <c r="C83" s="94"/>
      <c r="D83" s="95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96"/>
    </row>
    <row r="84" customFormat="false" ht="13.2" hidden="false" customHeight="false" outlineLevel="0" collapsed="false">
      <c r="A84" s="32"/>
      <c r="B84" s="97"/>
      <c r="C84" s="94"/>
      <c r="D84" s="95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</row>
    <row r="85" customFormat="false" ht="13.2" hidden="false" customHeight="false" outlineLevel="0" collapsed="false">
      <c r="A85" s="33"/>
      <c r="B85" s="98"/>
      <c r="C85" s="34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/>
    </row>
    <row r="86" customFormat="false" ht="13.2" hidden="false" customHeight="false" outlineLevel="0" collapsed="false">
      <c r="A86" s="33"/>
      <c r="B86" s="98"/>
      <c r="C86" s="34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/>
    </row>
    <row r="87" customFormat="false" ht="13.2" hidden="false" customHeight="false" outlineLevel="0" collapsed="false">
      <c r="A87" s="33"/>
      <c r="B87" s="33"/>
      <c r="C87" s="34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/>
    </row>
    <row r="88" customFormat="false" ht="13.2" hidden="false" customHeight="false" outlineLevel="0" collapsed="false">
      <c r="A88" s="33"/>
      <c r="B88" s="99"/>
      <c r="C88" s="34"/>
      <c r="D88" s="33"/>
      <c r="E88" s="33"/>
      <c r="F88" s="33"/>
      <c r="G88" s="33"/>
      <c r="H88" s="33"/>
      <c r="I88" s="99"/>
      <c r="J88" s="33"/>
      <c r="K88" s="33"/>
      <c r="L88" s="33"/>
      <c r="M88" s="32"/>
      <c r="N88" s="32"/>
      <c r="O88" s="33"/>
    </row>
    <row r="89" customFormat="false" ht="13.2" hidden="false" customHeight="false" outlineLevel="0" collapsed="false">
      <c r="A89" s="33"/>
      <c r="B89" s="99"/>
      <c r="C89" s="34"/>
      <c r="D89" s="33"/>
      <c r="E89" s="33"/>
      <c r="F89" s="33"/>
      <c r="G89" s="33"/>
      <c r="H89" s="33"/>
      <c r="I89" s="33"/>
      <c r="J89" s="100"/>
      <c r="K89" s="33"/>
      <c r="L89" s="33"/>
      <c r="M89" s="32"/>
      <c r="N89" s="32"/>
      <c r="O89" s="33"/>
    </row>
    <row r="90" customFormat="false" ht="13.2" hidden="false" customHeight="false" outlineLevel="0" collapsed="false">
      <c r="A90" s="33"/>
      <c r="B90" s="101"/>
      <c r="C90" s="34"/>
      <c r="D90" s="102"/>
      <c r="E90" s="33"/>
      <c r="F90" s="33"/>
      <c r="G90" s="33"/>
      <c r="H90" s="33"/>
      <c r="I90" s="103"/>
      <c r="J90" s="104"/>
      <c r="K90" s="104"/>
      <c r="L90" s="33"/>
      <c r="M90" s="33"/>
      <c r="N90" s="33"/>
      <c r="O90" s="33"/>
    </row>
    <row r="91" customFormat="false" ht="13.2" hidden="false" customHeight="false" outlineLevel="0" collapsed="false">
      <c r="A91" s="32"/>
      <c r="B91" s="101"/>
      <c r="C91" s="105"/>
      <c r="D91" s="105"/>
      <c r="E91" s="33"/>
      <c r="F91" s="33"/>
      <c r="G91" s="33"/>
      <c r="H91" s="33"/>
      <c r="I91" s="33"/>
      <c r="J91" s="33"/>
      <c r="K91" s="33"/>
      <c r="L91" s="33"/>
      <c r="M91" s="32"/>
      <c r="N91" s="32"/>
      <c r="O91" s="32"/>
    </row>
    <row r="92" customFormat="false" ht="13.2" hidden="false" customHeight="false" outlineLevel="0" collapsed="false">
      <c r="A92" s="32"/>
      <c r="B92" s="33"/>
      <c r="C92" s="34"/>
      <c r="D92" s="35"/>
      <c r="E92" s="33"/>
      <c r="F92" s="33"/>
      <c r="G92" s="33"/>
      <c r="H92" s="33"/>
      <c r="I92" s="33"/>
      <c r="J92" s="33"/>
      <c r="K92" s="33"/>
      <c r="L92" s="33"/>
      <c r="M92" s="32"/>
      <c r="N92" s="32"/>
      <c r="O92" s="32"/>
    </row>
  </sheetData>
  <mergeCells count="10">
    <mergeCell ref="E6:I6"/>
    <mergeCell ref="E7:J7"/>
    <mergeCell ref="A10:A11"/>
    <mergeCell ref="B10:B11"/>
    <mergeCell ref="C10:C11"/>
    <mergeCell ref="D10:D11"/>
    <mergeCell ref="E10:E11"/>
    <mergeCell ref="E79:K79"/>
    <mergeCell ref="E80:K80"/>
    <mergeCell ref="J90:K90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9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6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E22" activeCellId="0" sqref="E22"/>
    </sheetView>
  </sheetViews>
  <sheetFormatPr defaultColWidth="9.1015625" defaultRowHeight="13.2" zeroHeight="false" outlineLevelRow="0" outlineLevelCol="0"/>
  <cols>
    <col collapsed="false" customWidth="true" hidden="false" outlineLevel="0" max="1" min="1" style="1" width="5.1"/>
    <col collapsed="false" customWidth="true" hidden="false" outlineLevel="0" max="2" min="2" style="1" width="43.66"/>
    <col collapsed="false" customWidth="true" hidden="false" outlineLevel="0" max="3" min="3" style="2" width="18.43"/>
    <col collapsed="false" customWidth="true" hidden="false" outlineLevel="0" max="4" min="4" style="1" width="9.43"/>
    <col collapsed="false" customWidth="true" hidden="false" outlineLevel="0" max="5" min="5" style="1" width="10.32"/>
    <col collapsed="false" customWidth="true" hidden="false" outlineLevel="0" max="9" min="6" style="1" width="10.66"/>
    <col collapsed="false" customWidth="true" hidden="false" outlineLevel="0" max="10" min="10" style="1" width="11.43"/>
    <col collapsed="false" customWidth="true" hidden="false" outlineLevel="0" max="11" min="11" style="1" width="10.66"/>
    <col collapsed="false" customWidth="true" hidden="false" outlineLevel="0" max="12" min="12" style="1" width="11.87"/>
    <col collapsed="false" customWidth="true" hidden="false" outlineLevel="0" max="13" min="13" style="1" width="12.66"/>
    <col collapsed="false" customWidth="true" hidden="false" outlineLevel="0" max="14" min="14" style="1" width="10.66"/>
    <col collapsed="false" customWidth="true" hidden="false" outlineLevel="0" max="15" min="15" style="1" width="14.99"/>
    <col collapsed="false" customWidth="true" hidden="false" outlineLevel="0" max="16" min="16" style="1" width="9.66"/>
    <col collapsed="false" customWidth="false" hidden="false" outlineLevel="0" max="257" min="17" style="1" width="9.1"/>
  </cols>
  <sheetData>
    <row r="1" s="4" customFormat="true" ht="13.2" hidden="false" customHeight="false" outlineLevel="0" collapsed="false">
      <c r="A1" s="3" t="s">
        <v>0</v>
      </c>
      <c r="F1" s="5"/>
      <c r="H1" s="5"/>
      <c r="M1" s="6" t="s">
        <v>1</v>
      </c>
    </row>
    <row r="2" s="4" customFormat="true" ht="13.2" hidden="false" customHeight="false" outlineLevel="0" collapsed="false">
      <c r="A2" s="3" t="s">
        <v>2</v>
      </c>
      <c r="F2" s="5"/>
      <c r="H2" s="5"/>
      <c r="M2" s="7" t="s">
        <v>3</v>
      </c>
      <c r="N2" s="8"/>
    </row>
    <row r="3" s="4" customFormat="true" ht="13.2" hidden="false" customHeight="false" outlineLevel="0" collapsed="false">
      <c r="A3" s="9" t="s">
        <v>75</v>
      </c>
      <c r="F3" s="5"/>
      <c r="H3" s="5"/>
      <c r="M3" s="7" t="s">
        <v>5</v>
      </c>
      <c r="N3" s="8"/>
    </row>
    <row r="4" s="11" customFormat="true" ht="13.2" hidden="false" customHeight="false" outlineLevel="0" collapsed="false">
      <c r="A4" s="10" t="s">
        <v>6</v>
      </c>
      <c r="C4" s="12"/>
      <c r="F4" s="13"/>
      <c r="H4" s="14"/>
      <c r="J4" s="4"/>
      <c r="K4" s="4"/>
      <c r="L4" s="4"/>
      <c r="M4" s="4"/>
      <c r="N4" s="4"/>
      <c r="O4" s="4"/>
    </row>
    <row r="5" customFormat="false" ht="13.2" hidden="false" customHeight="false" outlineLevel="0" collapsed="false">
      <c r="A5" s="15"/>
      <c r="B5" s="0"/>
      <c r="C5" s="16"/>
      <c r="D5" s="0"/>
      <c r="E5" s="0"/>
      <c r="F5" s="0"/>
      <c r="G5" s="0"/>
      <c r="H5" s="0"/>
      <c r="I5" s="17"/>
      <c r="J5" s="4"/>
      <c r="K5" s="4"/>
      <c r="L5" s="4"/>
      <c r="M5" s="4"/>
      <c r="N5" s="4"/>
      <c r="O5" s="4"/>
    </row>
    <row r="6" customFormat="false" ht="13.2" hidden="false" customHeight="false" outlineLevel="0" collapsed="false">
      <c r="A6" s="15"/>
      <c r="C6" s="18"/>
      <c r="D6" s="19"/>
      <c r="E6" s="20"/>
      <c r="F6" s="20"/>
      <c r="G6" s="20"/>
      <c r="H6" s="20"/>
      <c r="I6" s="20"/>
      <c r="K6" s="18"/>
      <c r="L6" s="18"/>
      <c r="M6" s="18"/>
      <c r="N6" s="18"/>
    </row>
    <row r="7" customFormat="false" ht="20.4" hidden="false" customHeight="false" outlineLevel="0" collapsed="false">
      <c r="A7" s="15"/>
      <c r="C7" s="21"/>
      <c r="D7" s="22"/>
      <c r="E7" s="23" t="s">
        <v>7</v>
      </c>
      <c r="F7" s="23"/>
      <c r="G7" s="23"/>
      <c r="H7" s="23"/>
      <c r="I7" s="23"/>
      <c r="J7" s="23"/>
      <c r="K7" s="22"/>
      <c r="L7" s="22"/>
      <c r="M7" s="22"/>
      <c r="N7" s="22"/>
    </row>
    <row r="8" s="32" customFormat="true" ht="15" hidden="false" customHeight="false" outlineLevel="0" collapsed="false">
      <c r="A8" s="24"/>
      <c r="B8" s="24"/>
      <c r="C8" s="25"/>
      <c r="D8" s="26"/>
      <c r="E8" s="27" t="s">
        <v>8</v>
      </c>
      <c r="F8" s="27"/>
      <c r="G8" s="27"/>
      <c r="H8" s="27"/>
      <c r="I8" s="27"/>
      <c r="J8" s="27"/>
      <c r="K8" s="28"/>
      <c r="L8" s="28"/>
      <c r="M8" s="29"/>
      <c r="N8" s="30" t="s">
        <v>9</v>
      </c>
      <c r="O8" s="31" t="n">
        <f aca="false">O35</f>
        <v>0</v>
      </c>
    </row>
    <row r="9" s="32" customFormat="true" ht="13.2" hidden="false" customHeight="false" outlineLevel="0" collapsed="false">
      <c r="A9" s="33"/>
      <c r="B9" s="33"/>
      <c r="C9" s="34"/>
      <c r="D9" s="33"/>
      <c r="E9" s="33"/>
      <c r="F9" s="35"/>
      <c r="G9" s="33"/>
      <c r="H9" s="33"/>
      <c r="I9" s="33"/>
      <c r="J9" s="33"/>
      <c r="K9" s="33"/>
      <c r="L9" s="33"/>
      <c r="N9" s="33"/>
      <c r="O9" s="34"/>
    </row>
    <row r="10" customFormat="false" ht="13.2" hidden="false" customHeight="true" outlineLevel="0" collapsed="false">
      <c r="A10" s="36" t="s">
        <v>10</v>
      </c>
      <c r="B10" s="37" t="s">
        <v>11</v>
      </c>
      <c r="C10" s="37" t="s">
        <v>12</v>
      </c>
      <c r="D10" s="38" t="s">
        <v>13</v>
      </c>
      <c r="E10" s="38" t="s">
        <v>14</v>
      </c>
      <c r="F10" s="39"/>
      <c r="G10" s="40"/>
      <c r="H10" s="41" t="s">
        <v>15</v>
      </c>
      <c r="I10" s="40"/>
      <c r="J10" s="40"/>
      <c r="K10" s="42"/>
      <c r="L10" s="43"/>
      <c r="M10" s="43"/>
      <c r="N10" s="43"/>
      <c r="O10" s="44"/>
    </row>
    <row r="11" customFormat="false" ht="46.2" hidden="false" customHeight="false" outlineLevel="0" collapsed="false">
      <c r="A11" s="36"/>
      <c r="B11" s="37"/>
      <c r="C11" s="37"/>
      <c r="D11" s="38"/>
      <c r="E11" s="38"/>
      <c r="F11" s="45" t="s">
        <v>16</v>
      </c>
      <c r="G11" s="45" t="s">
        <v>17</v>
      </c>
      <c r="H11" s="45" t="s">
        <v>18</v>
      </c>
      <c r="I11" s="45" t="s">
        <v>19</v>
      </c>
      <c r="J11" s="45" t="s">
        <v>20</v>
      </c>
      <c r="K11" s="45" t="s">
        <v>21</v>
      </c>
      <c r="L11" s="46" t="s">
        <v>18</v>
      </c>
      <c r="M11" s="46" t="s">
        <v>19</v>
      </c>
      <c r="N11" s="46" t="s">
        <v>20</v>
      </c>
      <c r="O11" s="46" t="s">
        <v>22</v>
      </c>
    </row>
    <row r="12" customFormat="false" ht="13.5" hidden="false" customHeight="true" outlineLevel="0" collapsed="false">
      <c r="A12" s="47" t="n">
        <v>1</v>
      </c>
      <c r="B12" s="47" t="n">
        <f aca="false">1+A12</f>
        <v>2</v>
      </c>
      <c r="C12" s="47" t="n">
        <f aca="false">1+B12</f>
        <v>3</v>
      </c>
      <c r="D12" s="47" t="n">
        <f aca="false">1+C12</f>
        <v>4</v>
      </c>
      <c r="E12" s="47" t="n">
        <f aca="false">1+D12</f>
        <v>5</v>
      </c>
      <c r="F12" s="47" t="n">
        <f aca="false">1+E12</f>
        <v>6</v>
      </c>
      <c r="G12" s="47" t="n">
        <f aca="false">1+F12</f>
        <v>7</v>
      </c>
      <c r="H12" s="47" t="n">
        <f aca="false">1+G12</f>
        <v>8</v>
      </c>
      <c r="I12" s="47" t="n">
        <f aca="false">1+H12</f>
        <v>9</v>
      </c>
      <c r="J12" s="47" t="n">
        <f aca="false">1+I12</f>
        <v>10</v>
      </c>
      <c r="K12" s="47" t="n">
        <f aca="false">1+J12</f>
        <v>11</v>
      </c>
      <c r="L12" s="47" t="n">
        <f aca="false">1+K12</f>
        <v>12</v>
      </c>
      <c r="M12" s="47" t="n">
        <f aca="false">1+L12</f>
        <v>13</v>
      </c>
      <c r="N12" s="47" t="n">
        <f aca="false">1+M12</f>
        <v>14</v>
      </c>
      <c r="O12" s="47" t="n">
        <f aca="false">1+N12</f>
        <v>15</v>
      </c>
    </row>
    <row r="13" customFormat="false" ht="28.8" hidden="false" customHeight="false" outlineLevel="0" collapsed="false">
      <c r="A13" s="48"/>
      <c r="B13" s="49" t="s">
        <v>23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</row>
    <row r="14" customFormat="false" ht="14.4" hidden="false" customHeight="false" outlineLevel="0" collapsed="false">
      <c r="A14" s="48"/>
      <c r="B14" s="49" t="s">
        <v>76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</row>
    <row r="15" customFormat="false" ht="14.4" hidden="false" customHeight="false" outlineLevel="0" collapsed="false">
      <c r="A15" s="50"/>
      <c r="B15" s="51" t="s">
        <v>46</v>
      </c>
      <c r="C15" s="52" t="s">
        <v>47</v>
      </c>
      <c r="D15" s="52" t="s">
        <v>27</v>
      </c>
      <c r="E15" s="53" t="n">
        <v>1</v>
      </c>
      <c r="F15" s="50"/>
      <c r="G15" s="50"/>
      <c r="H15" s="54"/>
      <c r="I15" s="54"/>
      <c r="J15" s="55"/>
      <c r="K15" s="55"/>
      <c r="L15" s="55"/>
      <c r="M15" s="55"/>
      <c r="N15" s="55"/>
      <c r="O15" s="55"/>
      <c r="P15" s="56"/>
    </row>
    <row r="16" customFormat="false" ht="14.4" hidden="false" customHeight="false" outlineLevel="0" collapsed="false">
      <c r="A16" s="50"/>
      <c r="B16" s="51" t="s">
        <v>28</v>
      </c>
      <c r="C16" s="52" t="s">
        <v>29</v>
      </c>
      <c r="D16" s="52" t="s">
        <v>30</v>
      </c>
      <c r="E16" s="53" t="n">
        <v>1</v>
      </c>
      <c r="F16" s="50"/>
      <c r="G16" s="50"/>
      <c r="H16" s="54"/>
      <c r="I16" s="54"/>
      <c r="J16" s="55"/>
      <c r="K16" s="55"/>
      <c r="L16" s="55"/>
      <c r="M16" s="55"/>
      <c r="N16" s="55"/>
      <c r="O16" s="55"/>
      <c r="P16" s="56"/>
    </row>
    <row r="17" customFormat="false" ht="14.4" hidden="false" customHeight="false" outlineLevel="0" collapsed="false">
      <c r="A17" s="50"/>
      <c r="B17" s="51" t="s">
        <v>31</v>
      </c>
      <c r="C17" s="52" t="s">
        <v>48</v>
      </c>
      <c r="D17" s="52" t="s">
        <v>30</v>
      </c>
      <c r="E17" s="53" t="n">
        <v>2</v>
      </c>
      <c r="F17" s="50"/>
      <c r="G17" s="50"/>
      <c r="H17" s="54"/>
      <c r="I17" s="54"/>
      <c r="J17" s="55"/>
      <c r="K17" s="55"/>
      <c r="L17" s="55"/>
      <c r="M17" s="55"/>
      <c r="N17" s="55"/>
      <c r="O17" s="55"/>
      <c r="P17" s="56"/>
    </row>
    <row r="18" customFormat="false" ht="14.4" hidden="false" customHeight="false" outlineLevel="0" collapsed="false">
      <c r="A18" s="50"/>
      <c r="B18" s="51" t="s">
        <v>33</v>
      </c>
      <c r="C18" s="52" t="s">
        <v>34</v>
      </c>
      <c r="D18" s="52" t="s">
        <v>30</v>
      </c>
      <c r="E18" s="53" t="n">
        <v>2</v>
      </c>
      <c r="F18" s="50"/>
      <c r="G18" s="50"/>
      <c r="H18" s="54"/>
      <c r="I18" s="54"/>
      <c r="J18" s="55"/>
      <c r="K18" s="55"/>
      <c r="L18" s="55"/>
      <c r="M18" s="55"/>
      <c r="N18" s="55"/>
      <c r="O18" s="55"/>
      <c r="P18" s="56"/>
    </row>
    <row r="19" customFormat="false" ht="14.4" hidden="false" customHeight="false" outlineLevel="0" collapsed="false">
      <c r="A19" s="50"/>
      <c r="B19" s="57" t="s">
        <v>35</v>
      </c>
      <c r="C19" s="52" t="s">
        <v>49</v>
      </c>
      <c r="D19" s="52" t="s">
        <v>30</v>
      </c>
      <c r="E19" s="53" t="n">
        <v>2</v>
      </c>
      <c r="F19" s="50"/>
      <c r="G19" s="50"/>
      <c r="H19" s="54"/>
      <c r="I19" s="54"/>
      <c r="J19" s="55"/>
      <c r="K19" s="55"/>
      <c r="L19" s="55"/>
      <c r="M19" s="55"/>
      <c r="N19" s="55"/>
      <c r="O19" s="55"/>
      <c r="P19" s="56"/>
    </row>
    <row r="20" customFormat="false" ht="14.4" hidden="false" customHeight="false" outlineLevel="0" collapsed="false">
      <c r="A20" s="50"/>
      <c r="B20" s="59" t="s">
        <v>37</v>
      </c>
      <c r="C20" s="58" t="s">
        <v>38</v>
      </c>
      <c r="D20" s="52" t="s">
        <v>30</v>
      </c>
      <c r="E20" s="53" t="n">
        <v>4</v>
      </c>
      <c r="F20" s="50"/>
      <c r="G20" s="50"/>
      <c r="H20" s="54"/>
      <c r="I20" s="54"/>
      <c r="J20" s="55"/>
      <c r="K20" s="55"/>
      <c r="L20" s="55"/>
      <c r="M20" s="55"/>
      <c r="N20" s="55"/>
      <c r="O20" s="55"/>
      <c r="P20" s="56"/>
    </row>
    <row r="21" customFormat="false" ht="14.4" hidden="false" customHeight="false" outlineLevel="0" collapsed="false">
      <c r="A21" s="50"/>
      <c r="B21" s="59" t="s">
        <v>39</v>
      </c>
      <c r="C21" s="58" t="s">
        <v>38</v>
      </c>
      <c r="D21" s="52" t="s">
        <v>30</v>
      </c>
      <c r="E21" s="53" t="n">
        <v>4</v>
      </c>
      <c r="F21" s="50"/>
      <c r="G21" s="50"/>
      <c r="H21" s="54"/>
      <c r="I21" s="54"/>
      <c r="J21" s="55"/>
      <c r="K21" s="55"/>
      <c r="L21" s="55"/>
      <c r="M21" s="55"/>
      <c r="N21" s="55"/>
      <c r="O21" s="55"/>
      <c r="P21" s="56"/>
    </row>
    <row r="22" customFormat="false" ht="14.4" hidden="false" customHeight="false" outlineLevel="0" collapsed="false">
      <c r="A22" s="50"/>
      <c r="B22" s="51" t="s">
        <v>77</v>
      </c>
      <c r="C22" s="61"/>
      <c r="D22" s="52" t="s">
        <v>27</v>
      </c>
      <c r="E22" s="53" t="n">
        <v>1</v>
      </c>
      <c r="F22" s="50"/>
      <c r="G22" s="50"/>
      <c r="H22" s="54"/>
      <c r="I22" s="54"/>
      <c r="J22" s="55"/>
      <c r="K22" s="55"/>
      <c r="L22" s="55"/>
      <c r="M22" s="55"/>
      <c r="N22" s="55"/>
      <c r="O22" s="55"/>
    </row>
    <row r="23" customFormat="false" ht="14.4" hidden="false" customHeight="false" outlineLevel="0" collapsed="false">
      <c r="A23" s="50"/>
      <c r="B23" s="60" t="s">
        <v>41</v>
      </c>
      <c r="C23" s="61"/>
      <c r="D23" s="52" t="s">
        <v>27</v>
      </c>
      <c r="E23" s="53" t="n">
        <v>1</v>
      </c>
      <c r="F23" s="50"/>
      <c r="G23" s="50"/>
      <c r="H23" s="54"/>
      <c r="I23" s="54"/>
      <c r="J23" s="55"/>
      <c r="K23" s="55"/>
      <c r="L23" s="55"/>
      <c r="M23" s="55"/>
      <c r="N23" s="55"/>
      <c r="O23" s="55"/>
    </row>
    <row r="24" customFormat="false" ht="14.4" hidden="false" customHeight="false" outlineLevel="0" collapsed="false">
      <c r="A24" s="50"/>
      <c r="B24" s="60" t="s">
        <v>42</v>
      </c>
      <c r="C24" s="61"/>
      <c r="D24" s="52" t="s">
        <v>27</v>
      </c>
      <c r="E24" s="53" t="n">
        <v>1</v>
      </c>
      <c r="F24" s="50"/>
      <c r="G24" s="50"/>
      <c r="H24" s="54"/>
      <c r="I24" s="54"/>
      <c r="J24" s="55"/>
      <c r="K24" s="55"/>
      <c r="L24" s="55"/>
      <c r="M24" s="55"/>
      <c r="N24" s="55"/>
      <c r="O24" s="55"/>
    </row>
    <row r="25" customFormat="false" ht="14.4" hidden="false" customHeight="false" outlineLevel="0" collapsed="false">
      <c r="A25" s="50"/>
      <c r="B25" s="60" t="s">
        <v>78</v>
      </c>
      <c r="C25" s="61"/>
      <c r="D25" s="52" t="s">
        <v>27</v>
      </c>
      <c r="E25" s="53" t="n">
        <v>1</v>
      </c>
      <c r="F25" s="50"/>
      <c r="G25" s="50"/>
      <c r="H25" s="54"/>
      <c r="I25" s="62"/>
      <c r="J25" s="55"/>
      <c r="K25" s="55"/>
      <c r="L25" s="55"/>
      <c r="M25" s="55"/>
      <c r="N25" s="55"/>
      <c r="O25" s="55"/>
    </row>
    <row r="26" customFormat="false" ht="14.4" hidden="false" customHeight="false" outlineLevel="0" collapsed="false">
      <c r="A26" s="50"/>
      <c r="B26" s="60" t="s">
        <v>79</v>
      </c>
      <c r="C26" s="61"/>
      <c r="D26" s="52" t="s">
        <v>27</v>
      </c>
      <c r="E26" s="53" t="n">
        <v>1</v>
      </c>
      <c r="F26" s="50"/>
      <c r="G26" s="50"/>
      <c r="H26" s="54"/>
      <c r="I26" s="62"/>
      <c r="J26" s="55"/>
      <c r="K26" s="55"/>
      <c r="L26" s="55"/>
      <c r="M26" s="55"/>
      <c r="N26" s="55"/>
      <c r="O26" s="55"/>
    </row>
    <row r="27" customFormat="false" ht="14.4" hidden="false" customHeight="false" outlineLevel="0" collapsed="false">
      <c r="A27" s="50"/>
      <c r="B27" s="51" t="s">
        <v>43</v>
      </c>
      <c r="C27" s="61"/>
      <c r="D27" s="52" t="s">
        <v>27</v>
      </c>
      <c r="E27" s="53" t="n">
        <v>1</v>
      </c>
      <c r="F27" s="50"/>
      <c r="G27" s="50"/>
      <c r="H27" s="54"/>
      <c r="I27" s="62"/>
      <c r="J27" s="55"/>
      <c r="K27" s="55"/>
      <c r="L27" s="55"/>
      <c r="M27" s="55"/>
      <c r="N27" s="55"/>
      <c r="O27" s="55"/>
    </row>
    <row r="28" customFormat="false" ht="14.4" hidden="false" customHeight="false" outlineLevel="0" collapsed="false">
      <c r="A28" s="50"/>
      <c r="B28" s="106" t="s">
        <v>80</v>
      </c>
      <c r="C28" s="61"/>
      <c r="D28" s="52" t="s">
        <v>27</v>
      </c>
      <c r="E28" s="53" t="n">
        <v>1</v>
      </c>
      <c r="F28" s="50"/>
      <c r="G28" s="50"/>
      <c r="H28" s="54"/>
      <c r="I28" s="62"/>
      <c r="J28" s="55"/>
      <c r="K28" s="55"/>
      <c r="L28" s="55"/>
      <c r="M28" s="55"/>
      <c r="N28" s="55"/>
      <c r="O28" s="55"/>
    </row>
    <row r="29" customFormat="false" ht="14.4" hidden="false" customHeight="false" outlineLevel="0" collapsed="false">
      <c r="A29" s="50"/>
      <c r="B29" s="57" t="s">
        <v>44</v>
      </c>
      <c r="C29" s="61"/>
      <c r="D29" s="52" t="s">
        <v>27</v>
      </c>
      <c r="E29" s="53" t="n">
        <v>1</v>
      </c>
      <c r="F29" s="50"/>
      <c r="G29" s="50"/>
      <c r="H29" s="54"/>
      <c r="I29" s="62"/>
      <c r="J29" s="55"/>
      <c r="K29" s="55"/>
      <c r="L29" s="55"/>
      <c r="M29" s="55"/>
      <c r="N29" s="55"/>
      <c r="O29" s="55"/>
    </row>
    <row r="30" customFormat="false" ht="13.2" hidden="false" customHeight="false" outlineLevel="0" collapsed="false">
      <c r="A30" s="64" t="s">
        <v>69</v>
      </c>
      <c r="B30" s="65"/>
      <c r="C30" s="65"/>
      <c r="D30" s="65"/>
      <c r="E30" s="65"/>
      <c r="F30" s="65"/>
      <c r="G30" s="65"/>
      <c r="H30" s="65"/>
      <c r="I30" s="65"/>
      <c r="J30" s="65"/>
      <c r="K30" s="66"/>
      <c r="L30" s="67" t="n">
        <f aca="false">SUM(L13:L29)</f>
        <v>0</v>
      </c>
      <c r="M30" s="67" t="n">
        <f aca="false">SUM(M13:M29)</f>
        <v>0</v>
      </c>
      <c r="N30" s="67" t="n">
        <f aca="false">SUM(N13:N29)</f>
        <v>0</v>
      </c>
      <c r="O30" s="67" t="n">
        <f aca="false">SUM(L30:N30)</f>
        <v>0</v>
      </c>
    </row>
    <row r="31" customFormat="false" ht="13.2" hidden="false" customHeight="false" outlineLevel="0" collapsed="false">
      <c r="A31" s="68"/>
      <c r="B31" s="69"/>
      <c r="C31" s="70"/>
      <c r="D31" s="69"/>
      <c r="E31" s="69"/>
      <c r="F31" s="69"/>
      <c r="G31" s="69"/>
      <c r="H31" s="69"/>
      <c r="I31" s="69"/>
      <c r="J31" s="69"/>
      <c r="K31" s="69"/>
      <c r="L31" s="71"/>
      <c r="M31" s="71"/>
      <c r="N31" s="71"/>
      <c r="O31" s="72"/>
    </row>
    <row r="32" customFormat="false" ht="13.2" hidden="false" customHeight="false" outlineLevel="0" collapsed="false">
      <c r="A32" s="73"/>
      <c r="B32" s="74"/>
      <c r="C32" s="74"/>
      <c r="D32" s="74"/>
      <c r="E32" s="74"/>
      <c r="F32" s="74"/>
      <c r="G32" s="74"/>
      <c r="H32" s="74"/>
      <c r="I32" s="74"/>
      <c r="J32" s="74"/>
      <c r="K32" s="75"/>
      <c r="L32" s="76" t="n">
        <f aca="false">L30</f>
        <v>0</v>
      </c>
      <c r="M32" s="76" t="n">
        <f aca="false">M30</f>
        <v>0</v>
      </c>
      <c r="N32" s="77" t="n">
        <f aca="false">N30</f>
        <v>0</v>
      </c>
      <c r="O32" s="76" t="n">
        <f aca="false">SUM(L32:N32)</f>
        <v>0</v>
      </c>
    </row>
    <row r="33" customFormat="false" ht="13.2" hidden="false" customHeight="false" outlineLevel="0" collapsed="false">
      <c r="A33" s="78"/>
      <c r="B33" s="79" t="s">
        <v>70</v>
      </c>
      <c r="C33" s="61"/>
      <c r="D33" s="61" t="s">
        <v>71</v>
      </c>
      <c r="E33" s="80" t="n">
        <v>0</v>
      </c>
      <c r="F33" s="80"/>
      <c r="G33" s="80"/>
      <c r="H33" s="80"/>
      <c r="I33" s="80"/>
      <c r="J33" s="80"/>
      <c r="K33" s="80"/>
      <c r="L33" s="81"/>
      <c r="M33" s="81" t="n">
        <f aca="false">O33</f>
        <v>0</v>
      </c>
      <c r="N33" s="81"/>
      <c r="O33" s="82" t="n">
        <f aca="false">M32*E33</f>
        <v>0</v>
      </c>
    </row>
    <row r="34" customFormat="false" ht="13.2" hidden="false" customHeight="false" outlineLevel="0" collapsed="false">
      <c r="A34" s="83"/>
      <c r="B34" s="79" t="s">
        <v>72</v>
      </c>
      <c r="C34" s="74"/>
      <c r="D34" s="74"/>
      <c r="E34" s="80" t="s">
        <v>73</v>
      </c>
      <c r="F34" s="80"/>
      <c r="G34" s="80"/>
      <c r="H34" s="80"/>
      <c r="I34" s="80"/>
      <c r="J34" s="80"/>
      <c r="K34" s="80"/>
      <c r="L34" s="84"/>
      <c r="M34" s="84"/>
      <c r="N34" s="84"/>
      <c r="O34" s="82" t="n">
        <f aca="false">ROUND((L32*0.2359),2)</f>
        <v>0</v>
      </c>
    </row>
    <row r="35" customFormat="false" ht="13.2" hidden="false" customHeight="false" outlineLevel="0" collapsed="false">
      <c r="A35" s="83"/>
      <c r="B35" s="85"/>
      <c r="C35" s="74"/>
      <c r="D35" s="74"/>
      <c r="E35" s="86"/>
      <c r="F35" s="86"/>
      <c r="G35" s="86"/>
      <c r="H35" s="87"/>
      <c r="I35" s="87"/>
      <c r="J35" s="87" t="s">
        <v>74</v>
      </c>
      <c r="K35" s="88"/>
      <c r="L35" s="89"/>
      <c r="M35" s="89"/>
      <c r="N35" s="89"/>
      <c r="O35" s="90" t="n">
        <f aca="false">SUM(O32:O33:O34)</f>
        <v>0</v>
      </c>
    </row>
    <row r="36" customFormat="false" ht="13.2" hidden="false" customHeight="false" outlineLevel="0" collapsed="false">
      <c r="A36" s="91"/>
      <c r="B36" s="91"/>
      <c r="C36" s="92"/>
      <c r="D36" s="91"/>
      <c r="E36" s="91"/>
      <c r="F36" s="91"/>
      <c r="G36" s="91"/>
      <c r="H36" s="91"/>
      <c r="I36" s="93"/>
      <c r="J36" s="91"/>
      <c r="K36" s="91"/>
      <c r="L36" s="91"/>
      <c r="M36" s="91"/>
      <c r="N36" s="91"/>
    </row>
    <row r="37" customFormat="false" ht="13.2" hidden="false" customHeight="false" outlineLevel="0" collapsed="false">
      <c r="A37" s="32"/>
      <c r="B37" s="32"/>
      <c r="C37" s="94"/>
      <c r="D37" s="95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96"/>
    </row>
    <row r="38" customFormat="false" ht="13.2" hidden="false" customHeight="false" outlineLevel="0" collapsed="false">
      <c r="A38" s="32"/>
      <c r="B38" s="97"/>
      <c r="C38" s="94"/>
      <c r="D38" s="95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</row>
    <row r="39" customFormat="false" ht="13.2" hidden="false" customHeight="false" outlineLevel="0" collapsed="false">
      <c r="A39" s="33"/>
      <c r="B39" s="98"/>
      <c r="C39" s="34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customFormat="false" ht="13.2" hidden="false" customHeight="false" outlineLevel="0" collapsed="false">
      <c r="A40" s="33"/>
      <c r="B40" s="98"/>
      <c r="C40" s="34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3"/>
    </row>
    <row r="41" customFormat="false" ht="13.2" hidden="false" customHeight="false" outlineLevel="0" collapsed="false">
      <c r="A41" s="33"/>
      <c r="B41" s="33"/>
      <c r="C41" s="34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3"/>
    </row>
    <row r="42" customFormat="false" ht="13.2" hidden="false" customHeight="false" outlineLevel="0" collapsed="false">
      <c r="A42" s="33"/>
      <c r="B42" s="99"/>
      <c r="C42" s="34"/>
      <c r="D42" s="33"/>
      <c r="E42" s="33"/>
      <c r="F42" s="33"/>
      <c r="G42" s="33"/>
      <c r="H42" s="33"/>
      <c r="I42" s="99"/>
      <c r="J42" s="33"/>
      <c r="K42" s="33"/>
      <c r="L42" s="33"/>
      <c r="M42" s="32"/>
      <c r="N42" s="32"/>
      <c r="O42" s="33"/>
    </row>
    <row r="43" customFormat="false" ht="13.2" hidden="false" customHeight="false" outlineLevel="0" collapsed="false">
      <c r="A43" s="33"/>
      <c r="B43" s="99"/>
      <c r="C43" s="34"/>
      <c r="D43" s="33"/>
      <c r="E43" s="33"/>
      <c r="F43" s="33"/>
      <c r="G43" s="33"/>
      <c r="H43" s="33"/>
      <c r="I43" s="33"/>
      <c r="J43" s="100"/>
      <c r="K43" s="33"/>
      <c r="L43" s="33"/>
      <c r="M43" s="32"/>
      <c r="N43" s="32"/>
      <c r="O43" s="33"/>
    </row>
    <row r="44" customFormat="false" ht="13.2" hidden="false" customHeight="false" outlineLevel="0" collapsed="false">
      <c r="A44" s="33"/>
      <c r="B44" s="101"/>
      <c r="C44" s="34"/>
      <c r="D44" s="102"/>
      <c r="E44" s="33"/>
      <c r="F44" s="33"/>
      <c r="G44" s="33"/>
      <c r="H44" s="33"/>
      <c r="I44" s="103"/>
      <c r="J44" s="104"/>
      <c r="K44" s="104"/>
      <c r="L44" s="33"/>
      <c r="M44" s="33"/>
      <c r="N44" s="33"/>
      <c r="O44" s="33"/>
    </row>
    <row r="45" customFormat="false" ht="13.2" hidden="false" customHeight="false" outlineLevel="0" collapsed="false">
      <c r="A45" s="32"/>
      <c r="B45" s="101"/>
      <c r="C45" s="105"/>
      <c r="D45" s="105"/>
      <c r="E45" s="33"/>
      <c r="F45" s="33"/>
      <c r="G45" s="33"/>
      <c r="H45" s="33"/>
      <c r="I45" s="33"/>
      <c r="J45" s="33"/>
      <c r="K45" s="33"/>
      <c r="L45" s="33"/>
      <c r="M45" s="32"/>
      <c r="N45" s="32"/>
      <c r="O45" s="32"/>
    </row>
    <row r="46" customFormat="false" ht="13.2" hidden="false" customHeight="false" outlineLevel="0" collapsed="false">
      <c r="A46" s="32"/>
      <c r="B46" s="33"/>
      <c r="C46" s="34"/>
      <c r="D46" s="35"/>
      <c r="E46" s="33"/>
      <c r="F46" s="33"/>
      <c r="G46" s="33"/>
      <c r="H46" s="33"/>
      <c r="I46" s="33"/>
      <c r="J46" s="33"/>
      <c r="K46" s="33"/>
      <c r="L46" s="33"/>
      <c r="M46" s="32"/>
      <c r="N46" s="32"/>
      <c r="O46" s="32"/>
    </row>
  </sheetData>
  <mergeCells count="10">
    <mergeCell ref="E6:I6"/>
    <mergeCell ref="E7:J7"/>
    <mergeCell ref="A10:A11"/>
    <mergeCell ref="B10:B11"/>
    <mergeCell ref="C10:C11"/>
    <mergeCell ref="D10:D11"/>
    <mergeCell ref="E10:E11"/>
    <mergeCell ref="E33:K33"/>
    <mergeCell ref="E34:K34"/>
    <mergeCell ref="J44:K4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Roman,Обычный"&amp;12Lappuse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97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E66" activeCellId="0" sqref="E66"/>
    </sheetView>
  </sheetViews>
  <sheetFormatPr defaultColWidth="9.1015625" defaultRowHeight="13.2" zeroHeight="false" outlineLevelRow="0" outlineLevelCol="0"/>
  <cols>
    <col collapsed="false" customWidth="true" hidden="false" outlineLevel="0" max="1" min="1" style="1" width="5.1"/>
    <col collapsed="false" customWidth="true" hidden="false" outlineLevel="0" max="2" min="2" style="1" width="43.66"/>
    <col collapsed="false" customWidth="true" hidden="false" outlineLevel="0" max="3" min="3" style="2" width="18.43"/>
    <col collapsed="false" customWidth="true" hidden="false" outlineLevel="0" max="4" min="4" style="1" width="9.43"/>
    <col collapsed="false" customWidth="true" hidden="false" outlineLevel="0" max="5" min="5" style="1" width="10.32"/>
    <col collapsed="false" customWidth="true" hidden="false" outlineLevel="0" max="9" min="6" style="1" width="10.66"/>
    <col collapsed="false" customWidth="true" hidden="false" outlineLevel="0" max="10" min="10" style="1" width="11.43"/>
    <col collapsed="false" customWidth="true" hidden="false" outlineLevel="0" max="11" min="11" style="1" width="10.66"/>
    <col collapsed="false" customWidth="true" hidden="false" outlineLevel="0" max="12" min="12" style="1" width="11.87"/>
    <col collapsed="false" customWidth="true" hidden="false" outlineLevel="0" max="13" min="13" style="1" width="12.66"/>
    <col collapsed="false" customWidth="true" hidden="false" outlineLevel="0" max="14" min="14" style="1" width="10.66"/>
    <col collapsed="false" customWidth="true" hidden="false" outlineLevel="0" max="15" min="15" style="1" width="14.99"/>
    <col collapsed="false" customWidth="true" hidden="false" outlineLevel="0" max="16" min="16" style="1" width="9.66"/>
    <col collapsed="false" customWidth="false" hidden="false" outlineLevel="0" max="257" min="17" style="1" width="9.1"/>
  </cols>
  <sheetData>
    <row r="1" s="4" customFormat="true" ht="13.2" hidden="false" customHeight="false" outlineLevel="0" collapsed="false">
      <c r="A1" s="3" t="s">
        <v>0</v>
      </c>
      <c r="F1" s="5"/>
      <c r="H1" s="5"/>
      <c r="M1" s="6" t="s">
        <v>1</v>
      </c>
    </row>
    <row r="2" s="4" customFormat="true" ht="13.2" hidden="false" customHeight="false" outlineLevel="0" collapsed="false">
      <c r="A2" s="3" t="s">
        <v>81</v>
      </c>
      <c r="F2" s="5"/>
      <c r="H2" s="5"/>
      <c r="M2" s="7" t="s">
        <v>3</v>
      </c>
      <c r="N2" s="8"/>
    </row>
    <row r="3" s="4" customFormat="true" ht="13.2" hidden="false" customHeight="false" outlineLevel="0" collapsed="false">
      <c r="A3" s="9" t="s">
        <v>82</v>
      </c>
      <c r="F3" s="5"/>
      <c r="H3" s="5"/>
      <c r="M3" s="7" t="s">
        <v>5</v>
      </c>
      <c r="N3" s="8"/>
    </row>
    <row r="4" s="11" customFormat="true" ht="13.2" hidden="false" customHeight="false" outlineLevel="0" collapsed="false">
      <c r="A4" s="10" t="s">
        <v>6</v>
      </c>
      <c r="C4" s="12"/>
      <c r="F4" s="13"/>
      <c r="H4" s="14"/>
      <c r="J4" s="4"/>
      <c r="K4" s="4"/>
      <c r="L4" s="4"/>
      <c r="M4" s="4"/>
      <c r="N4" s="4"/>
      <c r="O4" s="4"/>
    </row>
    <row r="5" customFormat="false" ht="13.2" hidden="false" customHeight="false" outlineLevel="0" collapsed="false">
      <c r="A5" s="15"/>
      <c r="B5" s="0"/>
      <c r="C5" s="16"/>
      <c r="D5" s="0"/>
      <c r="E5" s="0"/>
      <c r="F5" s="0"/>
      <c r="G5" s="0"/>
      <c r="H5" s="0"/>
      <c r="I5" s="17"/>
      <c r="J5" s="4"/>
      <c r="K5" s="4"/>
      <c r="L5" s="4"/>
      <c r="M5" s="4"/>
      <c r="N5" s="4"/>
      <c r="O5" s="4"/>
    </row>
    <row r="6" customFormat="false" ht="13.2" hidden="false" customHeight="false" outlineLevel="0" collapsed="false">
      <c r="A6" s="15"/>
      <c r="C6" s="18"/>
      <c r="D6" s="19"/>
      <c r="E6" s="20"/>
      <c r="F6" s="20"/>
      <c r="G6" s="20"/>
      <c r="H6" s="20"/>
      <c r="I6" s="20"/>
      <c r="K6" s="18"/>
      <c r="L6" s="18"/>
      <c r="M6" s="18"/>
      <c r="N6" s="18"/>
    </row>
    <row r="7" customFormat="false" ht="20.4" hidden="false" customHeight="false" outlineLevel="0" collapsed="false">
      <c r="A7" s="15"/>
      <c r="C7" s="21"/>
      <c r="D7" s="22"/>
      <c r="E7" s="23" t="s">
        <v>7</v>
      </c>
      <c r="F7" s="23"/>
      <c r="G7" s="23"/>
      <c r="H7" s="23"/>
      <c r="I7" s="23"/>
      <c r="J7" s="23"/>
      <c r="K7" s="22"/>
      <c r="L7" s="22"/>
      <c r="M7" s="22"/>
      <c r="N7" s="22"/>
    </row>
    <row r="8" s="32" customFormat="true" ht="15" hidden="false" customHeight="false" outlineLevel="0" collapsed="false">
      <c r="A8" s="24"/>
      <c r="B8" s="24"/>
      <c r="C8" s="25"/>
      <c r="D8" s="26"/>
      <c r="E8" s="27" t="s">
        <v>8</v>
      </c>
      <c r="F8" s="27"/>
      <c r="G8" s="27"/>
      <c r="H8" s="27"/>
      <c r="I8" s="27"/>
      <c r="J8" s="27"/>
      <c r="K8" s="28"/>
      <c r="L8" s="28"/>
      <c r="M8" s="29"/>
      <c r="N8" s="30" t="s">
        <v>9</v>
      </c>
      <c r="O8" s="31" t="n">
        <f aca="false">O81</f>
        <v>0</v>
      </c>
    </row>
    <row r="9" s="32" customFormat="true" ht="13.2" hidden="false" customHeight="false" outlineLevel="0" collapsed="false">
      <c r="A9" s="33"/>
      <c r="B9" s="33"/>
      <c r="C9" s="34"/>
      <c r="D9" s="33"/>
      <c r="E9" s="33"/>
      <c r="F9" s="35"/>
      <c r="G9" s="33"/>
      <c r="H9" s="33"/>
      <c r="I9" s="33"/>
      <c r="J9" s="33"/>
      <c r="K9" s="33"/>
      <c r="L9" s="33"/>
      <c r="N9" s="33"/>
      <c r="O9" s="34"/>
    </row>
    <row r="10" customFormat="false" ht="13.2" hidden="false" customHeight="true" outlineLevel="0" collapsed="false">
      <c r="A10" s="36" t="s">
        <v>10</v>
      </c>
      <c r="B10" s="37" t="s">
        <v>11</v>
      </c>
      <c r="C10" s="37" t="s">
        <v>12</v>
      </c>
      <c r="D10" s="38" t="s">
        <v>13</v>
      </c>
      <c r="E10" s="38" t="s">
        <v>14</v>
      </c>
      <c r="F10" s="39"/>
      <c r="G10" s="40"/>
      <c r="H10" s="41" t="s">
        <v>15</v>
      </c>
      <c r="I10" s="40"/>
      <c r="J10" s="40"/>
      <c r="K10" s="42"/>
      <c r="L10" s="43"/>
      <c r="M10" s="43"/>
      <c r="N10" s="43"/>
      <c r="O10" s="44"/>
    </row>
    <row r="11" customFormat="false" ht="46.2" hidden="false" customHeight="false" outlineLevel="0" collapsed="false">
      <c r="A11" s="36"/>
      <c r="B11" s="37"/>
      <c r="C11" s="37"/>
      <c r="D11" s="38"/>
      <c r="E11" s="38"/>
      <c r="F11" s="45" t="s">
        <v>16</v>
      </c>
      <c r="G11" s="45" t="s">
        <v>17</v>
      </c>
      <c r="H11" s="45" t="s">
        <v>18</v>
      </c>
      <c r="I11" s="45" t="s">
        <v>19</v>
      </c>
      <c r="J11" s="45" t="s">
        <v>20</v>
      </c>
      <c r="K11" s="45" t="s">
        <v>21</v>
      </c>
      <c r="L11" s="46" t="s">
        <v>18</v>
      </c>
      <c r="M11" s="46" t="s">
        <v>19</v>
      </c>
      <c r="N11" s="46" t="s">
        <v>20</v>
      </c>
      <c r="O11" s="46" t="s">
        <v>22</v>
      </c>
    </row>
    <row r="12" customFormat="false" ht="13.5" hidden="false" customHeight="true" outlineLevel="0" collapsed="false">
      <c r="A12" s="47" t="n">
        <v>1</v>
      </c>
      <c r="B12" s="47" t="n">
        <f aca="false">1+A12</f>
        <v>2</v>
      </c>
      <c r="C12" s="47" t="n">
        <f aca="false">1+B12</f>
        <v>3</v>
      </c>
      <c r="D12" s="47" t="n">
        <f aca="false">1+C12</f>
        <v>4</v>
      </c>
      <c r="E12" s="47" t="n">
        <f aca="false">1+D12</f>
        <v>5</v>
      </c>
      <c r="F12" s="47" t="n">
        <f aca="false">1+E12</f>
        <v>6</v>
      </c>
      <c r="G12" s="47" t="n">
        <f aca="false">1+F12</f>
        <v>7</v>
      </c>
      <c r="H12" s="47" t="n">
        <f aca="false">1+G12</f>
        <v>8</v>
      </c>
      <c r="I12" s="47" t="n">
        <f aca="false">1+H12</f>
        <v>9</v>
      </c>
      <c r="J12" s="47" t="n">
        <f aca="false">1+I12</f>
        <v>10</v>
      </c>
      <c r="K12" s="47" t="n">
        <f aca="false">1+J12</f>
        <v>11</v>
      </c>
      <c r="L12" s="47" t="n">
        <f aca="false">1+K12</f>
        <v>12</v>
      </c>
      <c r="M12" s="47" t="n">
        <f aca="false">1+L12</f>
        <v>13</v>
      </c>
      <c r="N12" s="47" t="n">
        <f aca="false">1+M12</f>
        <v>14</v>
      </c>
      <c r="O12" s="47" t="n">
        <f aca="false">1+N12</f>
        <v>15</v>
      </c>
    </row>
    <row r="13" customFormat="false" ht="28.8" hidden="false" customHeight="false" outlineLevel="0" collapsed="false">
      <c r="A13" s="48"/>
      <c r="B13" s="49" t="s">
        <v>23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</row>
    <row r="14" customFormat="false" ht="43.2" hidden="false" customHeight="false" outlineLevel="0" collapsed="false">
      <c r="A14" s="48"/>
      <c r="B14" s="49" t="s">
        <v>24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</row>
    <row r="15" customFormat="false" ht="26.4" hidden="false" customHeight="false" outlineLevel="0" collapsed="false">
      <c r="A15" s="50" t="n">
        <v>1</v>
      </c>
      <c r="B15" s="51" t="s">
        <v>25</v>
      </c>
      <c r="C15" s="52" t="s">
        <v>26</v>
      </c>
      <c r="D15" s="52" t="s">
        <v>27</v>
      </c>
      <c r="E15" s="53" t="n">
        <v>1</v>
      </c>
      <c r="F15" s="50"/>
      <c r="G15" s="50"/>
      <c r="H15" s="54"/>
      <c r="I15" s="54"/>
      <c r="J15" s="55"/>
      <c r="K15" s="55"/>
      <c r="L15" s="55"/>
      <c r="M15" s="55"/>
      <c r="N15" s="55"/>
      <c r="O15" s="55"/>
      <c r="P15" s="56"/>
    </row>
    <row r="16" customFormat="false" ht="14.4" hidden="false" customHeight="false" outlineLevel="0" collapsed="false">
      <c r="A16" s="50" t="n">
        <v>2</v>
      </c>
      <c r="B16" s="51" t="s">
        <v>28</v>
      </c>
      <c r="C16" s="52" t="s">
        <v>29</v>
      </c>
      <c r="D16" s="52" t="s">
        <v>30</v>
      </c>
      <c r="E16" s="53" t="n">
        <v>1</v>
      </c>
      <c r="F16" s="50"/>
      <c r="G16" s="50"/>
      <c r="H16" s="54"/>
      <c r="I16" s="54"/>
      <c r="J16" s="55"/>
      <c r="K16" s="55"/>
      <c r="L16" s="55"/>
      <c r="M16" s="55"/>
      <c r="N16" s="55"/>
      <c r="O16" s="55"/>
      <c r="P16" s="56"/>
    </row>
    <row r="17" customFormat="false" ht="14.4" hidden="false" customHeight="false" outlineLevel="0" collapsed="false">
      <c r="A17" s="50" t="n">
        <v>3</v>
      </c>
      <c r="B17" s="51" t="s">
        <v>31</v>
      </c>
      <c r="C17" s="52" t="s">
        <v>32</v>
      </c>
      <c r="D17" s="52" t="s">
        <v>30</v>
      </c>
      <c r="E17" s="53" t="n">
        <v>2</v>
      </c>
      <c r="F17" s="50"/>
      <c r="G17" s="50"/>
      <c r="H17" s="54"/>
      <c r="I17" s="54"/>
      <c r="J17" s="55"/>
      <c r="K17" s="55"/>
      <c r="L17" s="55"/>
      <c r="M17" s="55"/>
      <c r="N17" s="55"/>
      <c r="O17" s="55"/>
      <c r="P17" s="56"/>
    </row>
    <row r="18" customFormat="false" ht="14.4" hidden="false" customHeight="false" outlineLevel="0" collapsed="false">
      <c r="A18" s="50" t="n">
        <v>4</v>
      </c>
      <c r="B18" s="51" t="s">
        <v>33</v>
      </c>
      <c r="C18" s="52" t="s">
        <v>34</v>
      </c>
      <c r="D18" s="52" t="s">
        <v>30</v>
      </c>
      <c r="E18" s="53" t="n">
        <v>2</v>
      </c>
      <c r="F18" s="50"/>
      <c r="G18" s="50"/>
      <c r="H18" s="54"/>
      <c r="I18" s="54"/>
      <c r="J18" s="55"/>
      <c r="K18" s="55"/>
      <c r="L18" s="55"/>
      <c r="M18" s="55"/>
      <c r="N18" s="55"/>
      <c r="O18" s="55"/>
      <c r="P18" s="56"/>
    </row>
    <row r="19" customFormat="false" ht="14.4" hidden="false" customHeight="false" outlineLevel="0" collapsed="false">
      <c r="A19" s="50" t="n">
        <v>5</v>
      </c>
      <c r="B19" s="57" t="s">
        <v>35</v>
      </c>
      <c r="C19" s="58" t="s">
        <v>36</v>
      </c>
      <c r="D19" s="52" t="s">
        <v>30</v>
      </c>
      <c r="E19" s="53" t="n">
        <v>2</v>
      </c>
      <c r="F19" s="50"/>
      <c r="G19" s="50"/>
      <c r="H19" s="54"/>
      <c r="I19" s="54"/>
      <c r="J19" s="55"/>
      <c r="K19" s="55"/>
      <c r="L19" s="55"/>
      <c r="M19" s="55"/>
      <c r="N19" s="55"/>
      <c r="O19" s="55"/>
      <c r="P19" s="56"/>
    </row>
    <row r="20" customFormat="false" ht="14.4" hidden="false" customHeight="false" outlineLevel="0" collapsed="false">
      <c r="A20" s="50" t="n">
        <v>6</v>
      </c>
      <c r="B20" s="59" t="s">
        <v>37</v>
      </c>
      <c r="C20" s="58" t="s">
        <v>38</v>
      </c>
      <c r="D20" s="52" t="s">
        <v>30</v>
      </c>
      <c r="E20" s="53" t="n">
        <v>6</v>
      </c>
      <c r="F20" s="50"/>
      <c r="G20" s="50"/>
      <c r="H20" s="54"/>
      <c r="I20" s="54"/>
      <c r="J20" s="55"/>
      <c r="K20" s="55"/>
      <c r="L20" s="55"/>
      <c r="M20" s="55"/>
      <c r="N20" s="55"/>
      <c r="O20" s="55"/>
      <c r="P20" s="56"/>
    </row>
    <row r="21" customFormat="false" ht="14.4" hidden="false" customHeight="false" outlineLevel="0" collapsed="false">
      <c r="A21" s="50" t="n">
        <v>7</v>
      </c>
      <c r="B21" s="59" t="s">
        <v>39</v>
      </c>
      <c r="C21" s="58" t="s">
        <v>38</v>
      </c>
      <c r="D21" s="52" t="s">
        <v>30</v>
      </c>
      <c r="E21" s="53" t="n">
        <v>6</v>
      </c>
      <c r="F21" s="50"/>
      <c r="G21" s="50"/>
      <c r="H21" s="54"/>
      <c r="I21" s="54"/>
      <c r="J21" s="55"/>
      <c r="K21" s="55"/>
      <c r="L21" s="55"/>
      <c r="M21" s="55"/>
      <c r="N21" s="55"/>
      <c r="O21" s="55"/>
      <c r="P21" s="56"/>
    </row>
    <row r="22" customFormat="false" ht="14.4" hidden="false" customHeight="false" outlineLevel="0" collapsed="false">
      <c r="A22" s="50" t="n">
        <v>8</v>
      </c>
      <c r="B22" s="51" t="s">
        <v>40</v>
      </c>
      <c r="C22" s="52"/>
      <c r="D22" s="52" t="s">
        <v>27</v>
      </c>
      <c r="E22" s="53" t="n">
        <v>1</v>
      </c>
      <c r="F22" s="50"/>
      <c r="G22" s="50"/>
      <c r="H22" s="54"/>
      <c r="I22" s="54"/>
      <c r="J22" s="55"/>
      <c r="K22" s="55"/>
      <c r="L22" s="55"/>
      <c r="M22" s="55"/>
      <c r="N22" s="55"/>
      <c r="O22" s="55"/>
    </row>
    <row r="23" customFormat="false" ht="14.4" hidden="false" customHeight="false" outlineLevel="0" collapsed="false">
      <c r="A23" s="50" t="n">
        <v>9</v>
      </c>
      <c r="B23" s="60" t="s">
        <v>41</v>
      </c>
      <c r="C23" s="52"/>
      <c r="D23" s="52" t="s">
        <v>27</v>
      </c>
      <c r="E23" s="53" t="n">
        <v>1</v>
      </c>
      <c r="F23" s="50"/>
      <c r="G23" s="50"/>
      <c r="H23" s="54"/>
      <c r="I23" s="54"/>
      <c r="J23" s="55"/>
      <c r="K23" s="55"/>
      <c r="L23" s="55"/>
      <c r="M23" s="55"/>
      <c r="N23" s="55"/>
      <c r="O23" s="55"/>
    </row>
    <row r="24" customFormat="false" ht="14.4" hidden="false" customHeight="false" outlineLevel="0" collapsed="false">
      <c r="A24" s="50" t="n">
        <v>10</v>
      </c>
      <c r="B24" s="60" t="s">
        <v>42</v>
      </c>
      <c r="C24" s="52"/>
      <c r="D24" s="52" t="s">
        <v>27</v>
      </c>
      <c r="E24" s="53" t="n">
        <v>1</v>
      </c>
      <c r="F24" s="50"/>
      <c r="G24" s="50"/>
      <c r="H24" s="54"/>
      <c r="I24" s="54"/>
      <c r="J24" s="55"/>
      <c r="K24" s="55"/>
      <c r="L24" s="55"/>
      <c r="M24" s="55"/>
      <c r="N24" s="55"/>
      <c r="O24" s="55"/>
    </row>
    <row r="25" customFormat="false" ht="14.4" hidden="false" customHeight="false" outlineLevel="0" collapsed="false">
      <c r="A25" s="50" t="n">
        <v>11</v>
      </c>
      <c r="B25" s="51" t="s">
        <v>43</v>
      </c>
      <c r="C25" s="61"/>
      <c r="D25" s="52" t="s">
        <v>27</v>
      </c>
      <c r="E25" s="53" t="n">
        <v>1</v>
      </c>
      <c r="F25" s="50"/>
      <c r="G25" s="50"/>
      <c r="H25" s="54"/>
      <c r="I25" s="62"/>
      <c r="J25" s="55"/>
      <c r="K25" s="55"/>
      <c r="L25" s="55"/>
      <c r="M25" s="55"/>
      <c r="N25" s="55"/>
      <c r="O25" s="55"/>
    </row>
    <row r="26" customFormat="false" ht="14.4" hidden="false" customHeight="false" outlineLevel="0" collapsed="false">
      <c r="A26" s="50" t="n">
        <v>13</v>
      </c>
      <c r="B26" s="57" t="s">
        <v>44</v>
      </c>
      <c r="C26" s="61"/>
      <c r="D26" s="52" t="s">
        <v>27</v>
      </c>
      <c r="E26" s="53" t="n">
        <v>1</v>
      </c>
      <c r="F26" s="50"/>
      <c r="G26" s="50"/>
      <c r="H26" s="54"/>
      <c r="I26" s="62"/>
      <c r="J26" s="55"/>
      <c r="K26" s="55"/>
      <c r="L26" s="55"/>
      <c r="M26" s="55"/>
      <c r="N26" s="55"/>
      <c r="O26" s="55"/>
    </row>
    <row r="27" customFormat="false" ht="14.4" hidden="false" customHeight="false" outlineLevel="0" collapsed="false">
      <c r="A27" s="50" t="n">
        <v>14</v>
      </c>
      <c r="B27" s="49" t="s">
        <v>45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</row>
    <row r="28" customFormat="false" ht="14.4" hidden="false" customHeight="false" outlineLevel="0" collapsed="false">
      <c r="A28" s="50" t="n">
        <v>15</v>
      </c>
      <c r="B28" s="51" t="s">
        <v>46</v>
      </c>
      <c r="C28" s="52" t="s">
        <v>47</v>
      </c>
      <c r="D28" s="52" t="s">
        <v>27</v>
      </c>
      <c r="E28" s="53" t="n">
        <v>1</v>
      </c>
      <c r="F28" s="50"/>
      <c r="G28" s="50"/>
      <c r="H28" s="54"/>
      <c r="I28" s="54"/>
      <c r="J28" s="55"/>
      <c r="K28" s="55"/>
      <c r="L28" s="55"/>
      <c r="M28" s="55"/>
      <c r="N28" s="55"/>
      <c r="O28" s="55"/>
    </row>
    <row r="29" customFormat="false" ht="14.4" hidden="false" customHeight="false" outlineLevel="0" collapsed="false">
      <c r="A29" s="50" t="n">
        <v>16</v>
      </c>
      <c r="B29" s="51" t="s">
        <v>28</v>
      </c>
      <c r="C29" s="52" t="s">
        <v>29</v>
      </c>
      <c r="D29" s="52" t="s">
        <v>30</v>
      </c>
      <c r="E29" s="53" t="n">
        <v>1</v>
      </c>
      <c r="F29" s="50"/>
      <c r="G29" s="50"/>
      <c r="H29" s="54"/>
      <c r="I29" s="54"/>
      <c r="J29" s="55"/>
      <c r="K29" s="55"/>
      <c r="L29" s="55"/>
      <c r="M29" s="55"/>
      <c r="N29" s="55"/>
      <c r="O29" s="55"/>
    </row>
    <row r="30" customFormat="false" ht="14.4" hidden="false" customHeight="false" outlineLevel="0" collapsed="false">
      <c r="A30" s="50" t="n">
        <v>17</v>
      </c>
      <c r="B30" s="51" t="s">
        <v>31</v>
      </c>
      <c r="C30" s="52" t="s">
        <v>48</v>
      </c>
      <c r="D30" s="52" t="s">
        <v>30</v>
      </c>
      <c r="E30" s="53" t="n">
        <v>2</v>
      </c>
      <c r="F30" s="50"/>
      <c r="G30" s="50"/>
      <c r="H30" s="54"/>
      <c r="I30" s="54"/>
      <c r="J30" s="55"/>
      <c r="K30" s="55"/>
      <c r="L30" s="55"/>
      <c r="M30" s="55"/>
      <c r="N30" s="55"/>
      <c r="O30" s="55"/>
    </row>
    <row r="31" customFormat="false" ht="14.4" hidden="false" customHeight="false" outlineLevel="0" collapsed="false">
      <c r="A31" s="50" t="n">
        <v>18</v>
      </c>
      <c r="B31" s="51" t="s">
        <v>33</v>
      </c>
      <c r="C31" s="52" t="s">
        <v>34</v>
      </c>
      <c r="D31" s="52" t="s">
        <v>30</v>
      </c>
      <c r="E31" s="53" t="n">
        <v>2</v>
      </c>
      <c r="F31" s="50"/>
      <c r="G31" s="50"/>
      <c r="H31" s="54"/>
      <c r="I31" s="54"/>
      <c r="J31" s="55"/>
      <c r="K31" s="55"/>
      <c r="L31" s="55"/>
      <c r="M31" s="55"/>
      <c r="N31" s="55"/>
      <c r="O31" s="55"/>
    </row>
    <row r="32" customFormat="false" ht="14.4" hidden="false" customHeight="false" outlineLevel="0" collapsed="false">
      <c r="A32" s="50" t="n">
        <v>19</v>
      </c>
      <c r="B32" s="57" t="s">
        <v>35</v>
      </c>
      <c r="C32" s="52" t="s">
        <v>49</v>
      </c>
      <c r="D32" s="52" t="s">
        <v>30</v>
      </c>
      <c r="E32" s="53" t="n">
        <v>2</v>
      </c>
      <c r="F32" s="50"/>
      <c r="G32" s="50"/>
      <c r="H32" s="54"/>
      <c r="I32" s="54"/>
      <c r="J32" s="55"/>
      <c r="K32" s="55"/>
      <c r="L32" s="55"/>
      <c r="M32" s="55"/>
      <c r="N32" s="55"/>
      <c r="O32" s="55"/>
    </row>
    <row r="33" customFormat="false" ht="14.4" hidden="false" customHeight="false" outlineLevel="0" collapsed="false">
      <c r="A33" s="50" t="n">
        <v>20</v>
      </c>
      <c r="B33" s="59" t="s">
        <v>37</v>
      </c>
      <c r="C33" s="58" t="s">
        <v>38</v>
      </c>
      <c r="D33" s="52" t="s">
        <v>30</v>
      </c>
      <c r="E33" s="53" t="n">
        <v>5</v>
      </c>
      <c r="F33" s="50"/>
      <c r="G33" s="50"/>
      <c r="H33" s="54"/>
      <c r="I33" s="54"/>
      <c r="J33" s="55"/>
      <c r="K33" s="55"/>
      <c r="L33" s="55"/>
      <c r="M33" s="55"/>
      <c r="N33" s="55"/>
      <c r="O33" s="55"/>
    </row>
    <row r="34" customFormat="false" ht="14.4" hidden="false" customHeight="false" outlineLevel="0" collapsed="false">
      <c r="A34" s="50" t="n">
        <v>21</v>
      </c>
      <c r="B34" s="59" t="s">
        <v>39</v>
      </c>
      <c r="C34" s="58" t="s">
        <v>38</v>
      </c>
      <c r="D34" s="52" t="s">
        <v>30</v>
      </c>
      <c r="E34" s="53" t="n">
        <v>5</v>
      </c>
      <c r="F34" s="50"/>
      <c r="G34" s="50"/>
      <c r="H34" s="54"/>
      <c r="I34" s="54"/>
      <c r="J34" s="55"/>
      <c r="K34" s="55"/>
      <c r="L34" s="55"/>
      <c r="M34" s="55"/>
      <c r="N34" s="55"/>
      <c r="O34" s="55"/>
    </row>
    <row r="35" customFormat="false" ht="14.4" hidden="false" customHeight="false" outlineLevel="0" collapsed="false">
      <c r="A35" s="50" t="n">
        <v>22</v>
      </c>
      <c r="B35" s="51" t="s">
        <v>40</v>
      </c>
      <c r="C35" s="61"/>
      <c r="D35" s="52" t="s">
        <v>27</v>
      </c>
      <c r="E35" s="53" t="n">
        <v>1</v>
      </c>
      <c r="F35" s="50"/>
      <c r="G35" s="50"/>
      <c r="H35" s="54"/>
      <c r="I35" s="54"/>
      <c r="J35" s="55"/>
      <c r="K35" s="55"/>
      <c r="L35" s="55"/>
      <c r="M35" s="55"/>
      <c r="N35" s="55"/>
      <c r="O35" s="55"/>
    </row>
    <row r="36" customFormat="false" ht="14.4" hidden="false" customHeight="false" outlineLevel="0" collapsed="false">
      <c r="A36" s="50" t="n">
        <v>23</v>
      </c>
      <c r="B36" s="60" t="s">
        <v>41</v>
      </c>
      <c r="C36" s="61"/>
      <c r="D36" s="52" t="s">
        <v>27</v>
      </c>
      <c r="E36" s="53" t="n">
        <v>1</v>
      </c>
      <c r="F36" s="50"/>
      <c r="G36" s="50"/>
      <c r="H36" s="54"/>
      <c r="I36" s="54"/>
      <c r="J36" s="55"/>
      <c r="K36" s="55"/>
      <c r="L36" s="55"/>
      <c r="M36" s="55"/>
      <c r="N36" s="55"/>
      <c r="O36" s="55"/>
    </row>
    <row r="37" customFormat="false" ht="14.4" hidden="false" customHeight="false" outlineLevel="0" collapsed="false">
      <c r="A37" s="50" t="n">
        <v>24</v>
      </c>
      <c r="B37" s="60" t="s">
        <v>42</v>
      </c>
      <c r="C37" s="61"/>
      <c r="D37" s="52" t="s">
        <v>27</v>
      </c>
      <c r="E37" s="53" t="n">
        <v>1</v>
      </c>
      <c r="F37" s="50"/>
      <c r="G37" s="50"/>
      <c r="H37" s="54"/>
      <c r="I37" s="54"/>
      <c r="J37" s="55"/>
      <c r="K37" s="55"/>
      <c r="L37" s="55"/>
      <c r="M37" s="55"/>
      <c r="N37" s="55"/>
      <c r="O37" s="55"/>
    </row>
    <row r="38" customFormat="false" ht="14.4" hidden="false" customHeight="false" outlineLevel="0" collapsed="false">
      <c r="A38" s="50" t="n">
        <v>25</v>
      </c>
      <c r="B38" s="51" t="s">
        <v>43</v>
      </c>
      <c r="C38" s="61"/>
      <c r="D38" s="52" t="s">
        <v>27</v>
      </c>
      <c r="E38" s="53" t="n">
        <v>1</v>
      </c>
      <c r="F38" s="50"/>
      <c r="G38" s="50"/>
      <c r="H38" s="54"/>
      <c r="I38" s="62"/>
      <c r="J38" s="55"/>
      <c r="K38" s="55"/>
      <c r="L38" s="55"/>
      <c r="M38" s="55"/>
      <c r="N38" s="55"/>
      <c r="O38" s="55"/>
    </row>
    <row r="39" customFormat="false" ht="14.4" hidden="false" customHeight="false" outlineLevel="0" collapsed="false">
      <c r="A39" s="50" t="n">
        <v>27</v>
      </c>
      <c r="B39" s="57" t="s">
        <v>44</v>
      </c>
      <c r="C39" s="61"/>
      <c r="D39" s="52" t="s">
        <v>27</v>
      </c>
      <c r="E39" s="53" t="n">
        <v>1</v>
      </c>
      <c r="F39" s="50"/>
      <c r="G39" s="50"/>
      <c r="H39" s="54"/>
      <c r="I39" s="62"/>
      <c r="J39" s="55"/>
      <c r="K39" s="55"/>
      <c r="L39" s="55"/>
      <c r="M39" s="55"/>
      <c r="N39" s="55"/>
      <c r="O39" s="55"/>
    </row>
    <row r="40" customFormat="false" ht="14.4" hidden="false" customHeight="false" outlineLevel="0" collapsed="false">
      <c r="A40" s="50" t="n">
        <v>28</v>
      </c>
      <c r="B40" s="49" t="s">
        <v>50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</row>
    <row r="41" customFormat="false" ht="14.4" hidden="false" customHeight="false" outlineLevel="0" collapsed="false">
      <c r="A41" s="50" t="n">
        <v>29</v>
      </c>
      <c r="B41" s="51" t="s">
        <v>46</v>
      </c>
      <c r="C41" s="52" t="s">
        <v>47</v>
      </c>
      <c r="D41" s="52" t="s">
        <v>27</v>
      </c>
      <c r="E41" s="53" t="n">
        <v>1</v>
      </c>
      <c r="F41" s="50"/>
      <c r="G41" s="50"/>
      <c r="H41" s="54"/>
      <c r="I41" s="54"/>
      <c r="J41" s="55"/>
      <c r="K41" s="55"/>
      <c r="L41" s="55"/>
      <c r="M41" s="55"/>
      <c r="N41" s="55"/>
      <c r="O41" s="55"/>
    </row>
    <row r="42" customFormat="false" ht="14.4" hidden="false" customHeight="false" outlineLevel="0" collapsed="false">
      <c r="A42" s="50" t="n">
        <v>30</v>
      </c>
      <c r="B42" s="51" t="s">
        <v>28</v>
      </c>
      <c r="C42" s="52" t="s">
        <v>29</v>
      </c>
      <c r="D42" s="52" t="s">
        <v>30</v>
      </c>
      <c r="E42" s="53" t="n">
        <v>1</v>
      </c>
      <c r="F42" s="50"/>
      <c r="G42" s="50"/>
      <c r="H42" s="54"/>
      <c r="I42" s="54"/>
      <c r="J42" s="55"/>
      <c r="K42" s="55"/>
      <c r="L42" s="55"/>
      <c r="M42" s="55"/>
      <c r="N42" s="55"/>
      <c r="O42" s="55"/>
    </row>
    <row r="43" customFormat="false" ht="14.4" hidden="false" customHeight="false" outlineLevel="0" collapsed="false">
      <c r="A43" s="50" t="n">
        <v>31</v>
      </c>
      <c r="B43" s="51" t="s">
        <v>31</v>
      </c>
      <c r="C43" s="52" t="s">
        <v>48</v>
      </c>
      <c r="D43" s="52" t="s">
        <v>30</v>
      </c>
      <c r="E43" s="53" t="n">
        <v>2</v>
      </c>
      <c r="F43" s="50"/>
      <c r="G43" s="50"/>
      <c r="H43" s="54"/>
      <c r="I43" s="54"/>
      <c r="J43" s="55"/>
      <c r="K43" s="55"/>
      <c r="L43" s="55"/>
      <c r="M43" s="55"/>
      <c r="N43" s="55"/>
      <c r="O43" s="55"/>
    </row>
    <row r="44" customFormat="false" ht="14.4" hidden="false" customHeight="false" outlineLevel="0" collapsed="false">
      <c r="A44" s="50" t="n">
        <v>32</v>
      </c>
      <c r="B44" s="51" t="s">
        <v>33</v>
      </c>
      <c r="C44" s="52" t="s">
        <v>34</v>
      </c>
      <c r="D44" s="52" t="s">
        <v>30</v>
      </c>
      <c r="E44" s="53" t="n">
        <v>2</v>
      </c>
      <c r="F44" s="50"/>
      <c r="G44" s="50"/>
      <c r="H44" s="54"/>
      <c r="I44" s="54"/>
      <c r="J44" s="55"/>
      <c r="K44" s="55"/>
      <c r="L44" s="55"/>
      <c r="M44" s="55"/>
      <c r="N44" s="55"/>
      <c r="O44" s="55"/>
    </row>
    <row r="45" customFormat="false" ht="14.4" hidden="false" customHeight="false" outlineLevel="0" collapsed="false">
      <c r="A45" s="50" t="n">
        <v>33</v>
      </c>
      <c r="B45" s="57" t="s">
        <v>35</v>
      </c>
      <c r="C45" s="52" t="s">
        <v>49</v>
      </c>
      <c r="D45" s="52" t="s">
        <v>30</v>
      </c>
      <c r="E45" s="53" t="n">
        <v>2</v>
      </c>
      <c r="F45" s="50"/>
      <c r="G45" s="50"/>
      <c r="H45" s="54"/>
      <c r="I45" s="54"/>
      <c r="J45" s="55"/>
      <c r="K45" s="55"/>
      <c r="L45" s="55"/>
      <c r="M45" s="55"/>
      <c r="N45" s="55"/>
      <c r="O45" s="55"/>
    </row>
    <row r="46" customFormat="false" ht="14.4" hidden="false" customHeight="false" outlineLevel="0" collapsed="false">
      <c r="A46" s="50" t="n">
        <v>34</v>
      </c>
      <c r="B46" s="59" t="s">
        <v>37</v>
      </c>
      <c r="C46" s="58" t="s">
        <v>38</v>
      </c>
      <c r="D46" s="52" t="s">
        <v>30</v>
      </c>
      <c r="E46" s="53" t="n">
        <v>5</v>
      </c>
      <c r="F46" s="50"/>
      <c r="G46" s="50"/>
      <c r="H46" s="54"/>
      <c r="I46" s="54"/>
      <c r="J46" s="55"/>
      <c r="K46" s="55"/>
      <c r="L46" s="55"/>
      <c r="M46" s="55"/>
      <c r="N46" s="55"/>
      <c r="O46" s="55"/>
    </row>
    <row r="47" customFormat="false" ht="14.4" hidden="false" customHeight="false" outlineLevel="0" collapsed="false">
      <c r="A47" s="50" t="n">
        <v>35</v>
      </c>
      <c r="B47" s="59" t="s">
        <v>39</v>
      </c>
      <c r="C47" s="58" t="s">
        <v>38</v>
      </c>
      <c r="D47" s="52" t="s">
        <v>30</v>
      </c>
      <c r="E47" s="53" t="n">
        <v>5</v>
      </c>
      <c r="F47" s="50"/>
      <c r="G47" s="50"/>
      <c r="H47" s="54"/>
      <c r="I47" s="54"/>
      <c r="J47" s="55"/>
      <c r="K47" s="55"/>
      <c r="L47" s="55"/>
      <c r="M47" s="55"/>
      <c r="N47" s="55"/>
      <c r="O47" s="55"/>
    </row>
    <row r="48" customFormat="false" ht="14.4" hidden="false" customHeight="false" outlineLevel="0" collapsed="false">
      <c r="A48" s="50" t="n">
        <v>36</v>
      </c>
      <c r="B48" s="51" t="s">
        <v>40</v>
      </c>
      <c r="C48" s="61"/>
      <c r="D48" s="52" t="s">
        <v>27</v>
      </c>
      <c r="E48" s="53" t="n">
        <v>1</v>
      </c>
      <c r="F48" s="50"/>
      <c r="G48" s="50"/>
      <c r="H48" s="54"/>
      <c r="I48" s="54"/>
      <c r="J48" s="55"/>
      <c r="K48" s="55"/>
      <c r="L48" s="55"/>
      <c r="M48" s="55"/>
      <c r="N48" s="55"/>
      <c r="O48" s="55"/>
    </row>
    <row r="49" customFormat="false" ht="14.4" hidden="false" customHeight="false" outlineLevel="0" collapsed="false">
      <c r="A49" s="50" t="n">
        <v>37</v>
      </c>
      <c r="B49" s="60" t="s">
        <v>41</v>
      </c>
      <c r="C49" s="61"/>
      <c r="D49" s="52" t="s">
        <v>27</v>
      </c>
      <c r="E49" s="53" t="n">
        <v>1</v>
      </c>
      <c r="F49" s="50"/>
      <c r="G49" s="50"/>
      <c r="H49" s="54"/>
      <c r="I49" s="54"/>
      <c r="J49" s="55"/>
      <c r="K49" s="55"/>
      <c r="L49" s="55"/>
      <c r="M49" s="55"/>
      <c r="N49" s="55"/>
      <c r="O49" s="55"/>
    </row>
    <row r="50" customFormat="false" ht="14.4" hidden="false" customHeight="false" outlineLevel="0" collapsed="false">
      <c r="A50" s="50" t="n">
        <v>38</v>
      </c>
      <c r="B50" s="60" t="s">
        <v>42</v>
      </c>
      <c r="C50" s="61"/>
      <c r="D50" s="52" t="s">
        <v>27</v>
      </c>
      <c r="E50" s="53" t="n">
        <v>1</v>
      </c>
      <c r="F50" s="50"/>
      <c r="G50" s="50"/>
      <c r="H50" s="54"/>
      <c r="I50" s="54"/>
      <c r="J50" s="55"/>
      <c r="K50" s="55"/>
      <c r="L50" s="55"/>
      <c r="M50" s="55"/>
      <c r="N50" s="55"/>
      <c r="O50" s="55"/>
    </row>
    <row r="51" customFormat="false" ht="14.4" hidden="false" customHeight="false" outlineLevel="0" collapsed="false">
      <c r="A51" s="50" t="n">
        <v>39</v>
      </c>
      <c r="B51" s="51" t="s">
        <v>43</v>
      </c>
      <c r="C51" s="61"/>
      <c r="D51" s="52" t="s">
        <v>27</v>
      </c>
      <c r="E51" s="53" t="n">
        <v>1</v>
      </c>
      <c r="F51" s="50"/>
      <c r="G51" s="50"/>
      <c r="H51" s="54"/>
      <c r="I51" s="62"/>
      <c r="J51" s="55"/>
      <c r="K51" s="55"/>
      <c r="L51" s="55"/>
      <c r="M51" s="55"/>
      <c r="N51" s="55"/>
      <c r="O51" s="55"/>
    </row>
    <row r="52" customFormat="false" ht="14.4" hidden="false" customHeight="false" outlineLevel="0" collapsed="false">
      <c r="A52" s="50" t="n">
        <v>41</v>
      </c>
      <c r="B52" s="57" t="s">
        <v>44</v>
      </c>
      <c r="C52" s="61"/>
      <c r="D52" s="52" t="s">
        <v>27</v>
      </c>
      <c r="E52" s="53" t="n">
        <v>1</v>
      </c>
      <c r="F52" s="50"/>
      <c r="G52" s="50"/>
      <c r="H52" s="54"/>
      <c r="I52" s="62"/>
      <c r="J52" s="55"/>
      <c r="K52" s="55"/>
      <c r="L52" s="55"/>
      <c r="M52" s="55"/>
      <c r="N52" s="55"/>
      <c r="O52" s="55"/>
    </row>
    <row r="53" customFormat="false" ht="14.4" hidden="false" customHeight="false" outlineLevel="0" collapsed="false">
      <c r="A53" s="48"/>
      <c r="B53" s="49" t="s">
        <v>51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</row>
    <row r="54" customFormat="false" ht="43.2" hidden="false" customHeight="false" outlineLevel="0" collapsed="false">
      <c r="A54" s="48"/>
      <c r="B54" s="49" t="s">
        <v>24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</row>
    <row r="55" customFormat="false" ht="14.4" hidden="false" customHeight="false" outlineLevel="0" collapsed="false">
      <c r="A55" s="50" t="n">
        <v>44</v>
      </c>
      <c r="B55" s="51" t="s">
        <v>52</v>
      </c>
      <c r="C55" s="52" t="s">
        <v>53</v>
      </c>
      <c r="D55" s="52" t="s">
        <v>30</v>
      </c>
      <c r="E55" s="53" t="n">
        <v>1</v>
      </c>
      <c r="F55" s="50"/>
      <c r="G55" s="50"/>
      <c r="H55" s="54"/>
      <c r="I55" s="54"/>
      <c r="J55" s="55"/>
      <c r="K55" s="55"/>
      <c r="L55" s="55"/>
      <c r="M55" s="55"/>
      <c r="N55" s="55"/>
      <c r="O55" s="55"/>
    </row>
    <row r="56" customFormat="false" ht="14.4" hidden="false" customHeight="false" outlineLevel="0" collapsed="false">
      <c r="A56" s="50" t="n">
        <v>45</v>
      </c>
      <c r="B56" s="51" t="s">
        <v>54</v>
      </c>
      <c r="C56" s="52" t="s">
        <v>55</v>
      </c>
      <c r="D56" s="52" t="s">
        <v>30</v>
      </c>
      <c r="E56" s="53" t="n">
        <v>2</v>
      </c>
      <c r="F56" s="50"/>
      <c r="G56" s="50"/>
      <c r="H56" s="54"/>
      <c r="I56" s="54"/>
      <c r="J56" s="55"/>
      <c r="K56" s="55"/>
      <c r="L56" s="55"/>
      <c r="M56" s="55"/>
      <c r="N56" s="55"/>
      <c r="O56" s="55"/>
    </row>
    <row r="57" customFormat="false" ht="14.4" hidden="false" customHeight="false" outlineLevel="0" collapsed="false">
      <c r="A57" s="50" t="n">
        <v>46</v>
      </c>
      <c r="B57" s="51" t="s">
        <v>56</v>
      </c>
      <c r="C57" s="52" t="s">
        <v>57</v>
      </c>
      <c r="D57" s="52" t="s">
        <v>27</v>
      </c>
      <c r="E57" s="53" t="n">
        <v>1</v>
      </c>
      <c r="F57" s="50"/>
      <c r="G57" s="50"/>
      <c r="H57" s="54"/>
      <c r="I57" s="54"/>
      <c r="J57" s="55"/>
      <c r="K57" s="55"/>
      <c r="L57" s="55"/>
      <c r="M57" s="55"/>
      <c r="N57" s="55"/>
      <c r="O57" s="55"/>
    </row>
    <row r="58" customFormat="false" ht="14.4" hidden="false" customHeight="false" outlineLevel="0" collapsed="false">
      <c r="A58" s="50" t="n">
        <v>47</v>
      </c>
      <c r="B58" s="57" t="s">
        <v>58</v>
      </c>
      <c r="C58" s="52"/>
      <c r="D58" s="52" t="s">
        <v>27</v>
      </c>
      <c r="E58" s="53" t="n">
        <v>1</v>
      </c>
      <c r="F58" s="50"/>
      <c r="G58" s="50"/>
      <c r="H58" s="54"/>
      <c r="I58" s="54"/>
      <c r="J58" s="55"/>
      <c r="K58" s="55"/>
      <c r="L58" s="55"/>
      <c r="M58" s="55"/>
      <c r="N58" s="55"/>
      <c r="O58" s="55"/>
    </row>
    <row r="59" customFormat="false" ht="14.4" hidden="false" customHeight="false" outlineLevel="0" collapsed="false">
      <c r="A59" s="50" t="n">
        <v>48</v>
      </c>
      <c r="B59" s="59" t="s">
        <v>59</v>
      </c>
      <c r="C59" s="58"/>
      <c r="D59" s="52" t="s">
        <v>30</v>
      </c>
      <c r="E59" s="53" t="n">
        <v>2</v>
      </c>
      <c r="F59" s="50"/>
      <c r="G59" s="50"/>
      <c r="H59" s="54"/>
      <c r="I59" s="54"/>
      <c r="J59" s="55"/>
      <c r="K59" s="55"/>
      <c r="L59" s="55"/>
      <c r="M59" s="55"/>
      <c r="N59" s="55"/>
      <c r="O59" s="55"/>
    </row>
    <row r="60" customFormat="false" ht="14.4" hidden="false" customHeight="false" outlineLevel="0" collapsed="false">
      <c r="A60" s="50" t="n">
        <v>49</v>
      </c>
      <c r="B60" s="59" t="s">
        <v>60</v>
      </c>
      <c r="C60" s="58"/>
      <c r="D60" s="52" t="s">
        <v>30</v>
      </c>
      <c r="E60" s="53" t="n">
        <v>1</v>
      </c>
      <c r="F60" s="50"/>
      <c r="G60" s="50"/>
      <c r="H60" s="54"/>
      <c r="I60" s="54"/>
      <c r="J60" s="55"/>
      <c r="K60" s="55"/>
      <c r="L60" s="55"/>
      <c r="M60" s="55"/>
      <c r="N60" s="55"/>
      <c r="O60" s="55"/>
    </row>
    <row r="61" customFormat="false" ht="14.4" hidden="false" customHeight="false" outlineLevel="0" collapsed="false">
      <c r="A61" s="50" t="n">
        <v>50</v>
      </c>
      <c r="B61" s="51" t="s">
        <v>61</v>
      </c>
      <c r="C61" s="61"/>
      <c r="D61" s="52" t="s">
        <v>27</v>
      </c>
      <c r="E61" s="53" t="n">
        <v>1</v>
      </c>
      <c r="F61" s="50"/>
      <c r="G61" s="50"/>
      <c r="H61" s="54"/>
      <c r="I61" s="54"/>
      <c r="J61" s="55"/>
      <c r="K61" s="55"/>
      <c r="L61" s="55"/>
      <c r="M61" s="55"/>
      <c r="N61" s="55"/>
      <c r="O61" s="55"/>
    </row>
    <row r="62" customFormat="false" ht="14.4" hidden="false" customHeight="false" outlineLevel="0" collapsed="false">
      <c r="A62" s="50" t="n">
        <v>51</v>
      </c>
      <c r="B62" s="60" t="s">
        <v>62</v>
      </c>
      <c r="C62" s="61"/>
      <c r="D62" s="52" t="s">
        <v>27</v>
      </c>
      <c r="E62" s="53" t="n">
        <v>1</v>
      </c>
      <c r="F62" s="50"/>
      <c r="G62" s="50"/>
      <c r="H62" s="54"/>
      <c r="I62" s="54"/>
      <c r="J62" s="55"/>
      <c r="K62" s="55"/>
      <c r="L62" s="55"/>
      <c r="M62" s="55"/>
      <c r="N62" s="55"/>
      <c r="O62" s="55"/>
    </row>
    <row r="63" customFormat="false" ht="14.4" hidden="false" customHeight="false" outlineLevel="0" collapsed="false">
      <c r="A63" s="50" t="n">
        <v>52</v>
      </c>
      <c r="B63" s="60" t="s">
        <v>63</v>
      </c>
      <c r="C63" s="61"/>
      <c r="D63" s="52" t="s">
        <v>27</v>
      </c>
      <c r="E63" s="53" t="n">
        <v>1</v>
      </c>
      <c r="F63" s="50"/>
      <c r="G63" s="50"/>
      <c r="H63" s="54"/>
      <c r="I63" s="54"/>
      <c r="J63" s="55"/>
      <c r="K63" s="55"/>
      <c r="L63" s="55"/>
      <c r="M63" s="55"/>
      <c r="N63" s="55"/>
      <c r="O63" s="55"/>
    </row>
    <row r="64" customFormat="false" ht="14.4" hidden="false" customHeight="false" outlineLevel="0" collapsed="false">
      <c r="A64" s="50" t="n">
        <v>53</v>
      </c>
      <c r="B64" s="51" t="s">
        <v>43</v>
      </c>
      <c r="C64" s="61"/>
      <c r="D64" s="52" t="s">
        <v>27</v>
      </c>
      <c r="E64" s="53" t="n">
        <v>1</v>
      </c>
      <c r="F64" s="50"/>
      <c r="G64" s="50"/>
      <c r="H64" s="54"/>
      <c r="I64" s="62"/>
      <c r="J64" s="55"/>
      <c r="K64" s="55"/>
      <c r="L64" s="55"/>
      <c r="M64" s="55"/>
      <c r="N64" s="55"/>
      <c r="O64" s="55"/>
    </row>
    <row r="65" customFormat="false" ht="28.8" hidden="false" customHeight="false" outlineLevel="0" collapsed="false">
      <c r="A65" s="48"/>
      <c r="B65" s="49" t="s">
        <v>64</v>
      </c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</row>
    <row r="66" customFormat="false" ht="14.4" hidden="false" customHeight="false" outlineLevel="0" collapsed="false">
      <c r="A66" s="50"/>
      <c r="B66" s="51" t="s">
        <v>65</v>
      </c>
      <c r="C66" s="63" t="s">
        <v>66</v>
      </c>
      <c r="D66" s="52" t="s">
        <v>30</v>
      </c>
      <c r="E66" s="53" t="n">
        <v>1</v>
      </c>
      <c r="F66" s="50"/>
      <c r="G66" s="50"/>
      <c r="H66" s="54"/>
      <c r="I66" s="62"/>
      <c r="J66" s="55"/>
      <c r="K66" s="55"/>
      <c r="L66" s="55"/>
      <c r="M66" s="55"/>
      <c r="N66" s="55"/>
      <c r="O66" s="55"/>
    </row>
    <row r="67" customFormat="false" ht="14.4" hidden="false" customHeight="false" outlineLevel="0" collapsed="false">
      <c r="A67" s="50"/>
      <c r="B67" s="51" t="s">
        <v>67</v>
      </c>
      <c r="C67" s="63" t="s">
        <v>68</v>
      </c>
      <c r="D67" s="52" t="s">
        <v>30</v>
      </c>
      <c r="E67" s="53" t="n">
        <v>2</v>
      </c>
      <c r="F67" s="50"/>
      <c r="G67" s="50"/>
      <c r="H67" s="54"/>
      <c r="I67" s="62"/>
      <c r="J67" s="55"/>
      <c r="K67" s="55"/>
      <c r="L67" s="55"/>
      <c r="M67" s="55"/>
      <c r="N67" s="55"/>
      <c r="O67" s="55"/>
    </row>
    <row r="68" customFormat="false" ht="14.4" hidden="false" customHeight="false" outlineLevel="0" collapsed="false">
      <c r="A68" s="50"/>
      <c r="B68" s="51" t="s">
        <v>56</v>
      </c>
      <c r="C68" s="61"/>
      <c r="D68" s="52" t="s">
        <v>27</v>
      </c>
      <c r="E68" s="53" t="n">
        <v>1</v>
      </c>
      <c r="F68" s="50"/>
      <c r="G68" s="50"/>
      <c r="H68" s="54"/>
      <c r="I68" s="62"/>
      <c r="J68" s="55"/>
      <c r="K68" s="55"/>
      <c r="L68" s="55"/>
      <c r="M68" s="55"/>
      <c r="N68" s="55"/>
      <c r="O68" s="55"/>
    </row>
    <row r="69" customFormat="false" ht="14.4" hidden="false" customHeight="false" outlineLevel="0" collapsed="false">
      <c r="A69" s="50"/>
      <c r="B69" s="57" t="s">
        <v>58</v>
      </c>
      <c r="C69" s="61"/>
      <c r="D69" s="52" t="s">
        <v>27</v>
      </c>
      <c r="E69" s="53" t="n">
        <v>1</v>
      </c>
      <c r="F69" s="50"/>
      <c r="G69" s="50"/>
      <c r="H69" s="54"/>
      <c r="I69" s="62"/>
      <c r="J69" s="55"/>
      <c r="K69" s="55"/>
      <c r="L69" s="55"/>
      <c r="M69" s="55"/>
      <c r="N69" s="55"/>
      <c r="O69" s="55"/>
    </row>
    <row r="70" customFormat="false" ht="14.4" hidden="false" customHeight="false" outlineLevel="0" collapsed="false">
      <c r="A70" s="50"/>
      <c r="B70" s="59" t="s">
        <v>59</v>
      </c>
      <c r="C70" s="61"/>
      <c r="D70" s="52" t="s">
        <v>30</v>
      </c>
      <c r="E70" s="53" t="n">
        <v>2</v>
      </c>
      <c r="F70" s="50"/>
      <c r="G70" s="50"/>
      <c r="H70" s="54"/>
      <c r="I70" s="62"/>
      <c r="J70" s="55"/>
      <c r="K70" s="55"/>
      <c r="L70" s="55"/>
      <c r="M70" s="55"/>
      <c r="N70" s="55"/>
      <c r="O70" s="55"/>
    </row>
    <row r="71" customFormat="false" ht="14.4" hidden="false" customHeight="false" outlineLevel="0" collapsed="false">
      <c r="A71" s="50"/>
      <c r="B71" s="59" t="s">
        <v>60</v>
      </c>
      <c r="C71" s="61"/>
      <c r="D71" s="52" t="s">
        <v>30</v>
      </c>
      <c r="E71" s="53" t="n">
        <v>1</v>
      </c>
      <c r="F71" s="50"/>
      <c r="G71" s="50"/>
      <c r="H71" s="54"/>
      <c r="I71" s="62"/>
      <c r="J71" s="55"/>
      <c r="K71" s="55"/>
      <c r="L71" s="55"/>
      <c r="M71" s="55"/>
      <c r="N71" s="55"/>
      <c r="O71" s="55"/>
    </row>
    <row r="72" customFormat="false" ht="14.4" hidden="false" customHeight="false" outlineLevel="0" collapsed="false">
      <c r="A72" s="50"/>
      <c r="B72" s="51" t="s">
        <v>61</v>
      </c>
      <c r="C72" s="61"/>
      <c r="D72" s="52" t="s">
        <v>27</v>
      </c>
      <c r="E72" s="53" t="n">
        <v>1</v>
      </c>
      <c r="F72" s="50"/>
      <c r="G72" s="50"/>
      <c r="H72" s="54"/>
      <c r="I72" s="62"/>
      <c r="J72" s="55"/>
      <c r="K72" s="55"/>
      <c r="L72" s="55"/>
      <c r="M72" s="55"/>
      <c r="N72" s="55"/>
      <c r="O72" s="55"/>
    </row>
    <row r="73" customFormat="false" ht="14.4" hidden="false" customHeight="false" outlineLevel="0" collapsed="false">
      <c r="A73" s="50"/>
      <c r="B73" s="60" t="s">
        <v>62</v>
      </c>
      <c r="C73" s="61"/>
      <c r="D73" s="52" t="s">
        <v>27</v>
      </c>
      <c r="E73" s="53" t="n">
        <v>1</v>
      </c>
      <c r="F73" s="50"/>
      <c r="G73" s="50"/>
      <c r="H73" s="54"/>
      <c r="I73" s="62"/>
      <c r="J73" s="55"/>
      <c r="K73" s="55"/>
      <c r="L73" s="55"/>
      <c r="M73" s="55"/>
      <c r="N73" s="55"/>
      <c r="O73" s="55"/>
    </row>
    <row r="74" customFormat="false" ht="14.4" hidden="false" customHeight="false" outlineLevel="0" collapsed="false">
      <c r="A74" s="50"/>
      <c r="B74" s="60" t="s">
        <v>63</v>
      </c>
      <c r="C74" s="61"/>
      <c r="D74" s="52" t="s">
        <v>27</v>
      </c>
      <c r="E74" s="53" t="n">
        <v>1</v>
      </c>
      <c r="F74" s="50"/>
      <c r="G74" s="50"/>
      <c r="H74" s="54"/>
      <c r="I74" s="62"/>
      <c r="J74" s="55"/>
      <c r="K74" s="55"/>
      <c r="L74" s="55"/>
      <c r="M74" s="55"/>
      <c r="N74" s="55"/>
      <c r="O74" s="55"/>
    </row>
    <row r="75" customFormat="false" ht="14.4" hidden="false" customHeight="false" outlineLevel="0" collapsed="false">
      <c r="A75" s="50"/>
      <c r="B75" s="51" t="s">
        <v>43</v>
      </c>
      <c r="C75" s="61"/>
      <c r="D75" s="52" t="s">
        <v>27</v>
      </c>
      <c r="E75" s="53" t="n">
        <v>1</v>
      </c>
      <c r="F75" s="50"/>
      <c r="G75" s="50"/>
      <c r="H75" s="54"/>
      <c r="I75" s="62"/>
      <c r="J75" s="55"/>
      <c r="K75" s="55"/>
      <c r="L75" s="55"/>
      <c r="M75" s="55"/>
      <c r="N75" s="55"/>
      <c r="O75" s="55"/>
    </row>
    <row r="76" customFormat="false" ht="14.4" hidden="false" customHeight="false" outlineLevel="0" collapsed="false">
      <c r="A76" s="48"/>
      <c r="B76" s="49" t="s">
        <v>76</v>
      </c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</row>
    <row r="77" customFormat="false" ht="14.4" hidden="false" customHeight="false" outlineLevel="0" collapsed="false">
      <c r="A77" s="50"/>
      <c r="B77" s="51" t="s">
        <v>46</v>
      </c>
      <c r="C77" s="52" t="s">
        <v>47</v>
      </c>
      <c r="D77" s="52" t="s">
        <v>27</v>
      </c>
      <c r="E77" s="53" t="n">
        <v>1</v>
      </c>
      <c r="F77" s="50"/>
      <c r="G77" s="50"/>
      <c r="H77" s="54"/>
      <c r="I77" s="54"/>
      <c r="J77" s="55"/>
      <c r="K77" s="55"/>
      <c r="L77" s="55"/>
      <c r="M77" s="55"/>
      <c r="N77" s="55"/>
      <c r="O77" s="55"/>
    </row>
    <row r="78" customFormat="false" ht="14.4" hidden="false" customHeight="false" outlineLevel="0" collapsed="false">
      <c r="A78" s="50"/>
      <c r="B78" s="51" t="s">
        <v>28</v>
      </c>
      <c r="C78" s="52" t="s">
        <v>29</v>
      </c>
      <c r="D78" s="52" t="s">
        <v>30</v>
      </c>
      <c r="E78" s="53" t="n">
        <v>1</v>
      </c>
      <c r="F78" s="50"/>
      <c r="G78" s="50"/>
      <c r="H78" s="54"/>
      <c r="I78" s="54"/>
      <c r="J78" s="55"/>
      <c r="K78" s="55"/>
      <c r="L78" s="55"/>
      <c r="M78" s="55"/>
      <c r="N78" s="55"/>
      <c r="O78" s="55"/>
    </row>
    <row r="79" customFormat="false" ht="14.4" hidden="false" customHeight="false" outlineLevel="0" collapsed="false">
      <c r="A79" s="50"/>
      <c r="B79" s="51" t="s">
        <v>31</v>
      </c>
      <c r="C79" s="52" t="s">
        <v>48</v>
      </c>
      <c r="D79" s="52" t="s">
        <v>30</v>
      </c>
      <c r="E79" s="53" t="n">
        <v>2</v>
      </c>
      <c r="F79" s="50"/>
      <c r="G79" s="50"/>
      <c r="H79" s="54"/>
      <c r="I79" s="54"/>
      <c r="J79" s="55"/>
      <c r="K79" s="55"/>
      <c r="L79" s="55"/>
      <c r="M79" s="55"/>
      <c r="N79" s="55"/>
      <c r="O79" s="55"/>
    </row>
    <row r="80" customFormat="false" ht="14.4" hidden="false" customHeight="false" outlineLevel="0" collapsed="false">
      <c r="A80" s="50"/>
      <c r="B80" s="51" t="s">
        <v>33</v>
      </c>
      <c r="C80" s="52" t="s">
        <v>34</v>
      </c>
      <c r="D80" s="52" t="s">
        <v>30</v>
      </c>
      <c r="E80" s="53" t="n">
        <v>2</v>
      </c>
      <c r="F80" s="50"/>
      <c r="G80" s="50"/>
      <c r="H80" s="54"/>
      <c r="I80" s="54"/>
      <c r="J80" s="55"/>
      <c r="K80" s="55"/>
      <c r="L80" s="55"/>
      <c r="M80" s="55"/>
      <c r="N80" s="55"/>
      <c r="O80" s="55"/>
    </row>
    <row r="81" customFormat="false" ht="14.4" hidden="false" customHeight="false" outlineLevel="0" collapsed="false">
      <c r="A81" s="50"/>
      <c r="B81" s="57" t="s">
        <v>35</v>
      </c>
      <c r="C81" s="52" t="s">
        <v>49</v>
      </c>
      <c r="D81" s="52" t="s">
        <v>30</v>
      </c>
      <c r="E81" s="53" t="n">
        <v>2</v>
      </c>
      <c r="F81" s="50"/>
      <c r="G81" s="50"/>
      <c r="H81" s="54"/>
      <c r="I81" s="54"/>
      <c r="J81" s="55"/>
      <c r="K81" s="55"/>
      <c r="L81" s="55"/>
      <c r="M81" s="55"/>
      <c r="N81" s="55"/>
      <c r="O81" s="55"/>
    </row>
    <row r="82" customFormat="false" ht="14.4" hidden="false" customHeight="false" outlineLevel="0" collapsed="false">
      <c r="A82" s="50"/>
      <c r="B82" s="59" t="s">
        <v>37</v>
      </c>
      <c r="C82" s="58" t="s">
        <v>38</v>
      </c>
      <c r="D82" s="52" t="s">
        <v>30</v>
      </c>
      <c r="E82" s="53" t="n">
        <v>8</v>
      </c>
      <c r="F82" s="50"/>
      <c r="G82" s="50"/>
      <c r="H82" s="54"/>
      <c r="I82" s="54"/>
      <c r="J82" s="55"/>
      <c r="K82" s="55"/>
      <c r="L82" s="55"/>
      <c r="M82" s="55"/>
      <c r="N82" s="55"/>
      <c r="O82" s="55"/>
    </row>
    <row r="83" customFormat="false" ht="14.4" hidden="false" customHeight="false" outlineLevel="0" collapsed="false">
      <c r="A83" s="50"/>
      <c r="B83" s="59" t="s">
        <v>39</v>
      </c>
      <c r="C83" s="58" t="s">
        <v>38</v>
      </c>
      <c r="D83" s="52" t="s">
        <v>30</v>
      </c>
      <c r="E83" s="53" t="n">
        <v>8</v>
      </c>
      <c r="F83" s="50"/>
      <c r="G83" s="50"/>
      <c r="H83" s="54"/>
      <c r="I83" s="54"/>
      <c r="J83" s="55"/>
      <c r="K83" s="55"/>
      <c r="L83" s="55"/>
      <c r="M83" s="55"/>
      <c r="N83" s="55"/>
      <c r="O83" s="55"/>
    </row>
    <row r="84" customFormat="false" ht="14.4" hidden="false" customHeight="false" outlineLevel="0" collapsed="false">
      <c r="A84" s="50"/>
      <c r="B84" s="51" t="s">
        <v>77</v>
      </c>
      <c r="C84" s="61"/>
      <c r="D84" s="52" t="s">
        <v>27</v>
      </c>
      <c r="E84" s="53" t="n">
        <v>1</v>
      </c>
      <c r="F84" s="50"/>
      <c r="G84" s="50"/>
      <c r="H84" s="54"/>
      <c r="I84" s="54"/>
      <c r="J84" s="55"/>
      <c r="K84" s="55"/>
      <c r="L84" s="55"/>
      <c r="M84" s="55"/>
      <c r="N84" s="55"/>
      <c r="O84" s="55"/>
    </row>
    <row r="85" customFormat="false" ht="14.4" hidden="false" customHeight="false" outlineLevel="0" collapsed="false">
      <c r="A85" s="50"/>
      <c r="B85" s="60" t="s">
        <v>41</v>
      </c>
      <c r="C85" s="61"/>
      <c r="D85" s="52" t="s">
        <v>27</v>
      </c>
      <c r="E85" s="53" t="n">
        <v>1</v>
      </c>
      <c r="F85" s="50"/>
      <c r="G85" s="50"/>
      <c r="H85" s="54"/>
      <c r="I85" s="54"/>
      <c r="J85" s="55"/>
      <c r="K85" s="55"/>
      <c r="L85" s="55"/>
      <c r="M85" s="55"/>
      <c r="N85" s="55"/>
      <c r="O85" s="55"/>
    </row>
    <row r="86" customFormat="false" ht="14.4" hidden="false" customHeight="false" outlineLevel="0" collapsed="false">
      <c r="A86" s="50"/>
      <c r="B86" s="60" t="s">
        <v>42</v>
      </c>
      <c r="C86" s="61"/>
      <c r="D86" s="52" t="s">
        <v>27</v>
      </c>
      <c r="E86" s="53" t="n">
        <v>1</v>
      </c>
      <c r="F86" s="50"/>
      <c r="G86" s="50"/>
      <c r="H86" s="54"/>
      <c r="I86" s="54"/>
      <c r="J86" s="55"/>
      <c r="K86" s="55"/>
      <c r="L86" s="55"/>
      <c r="M86" s="55"/>
      <c r="N86" s="55"/>
      <c r="O86" s="55"/>
    </row>
    <row r="87" customFormat="false" ht="14.4" hidden="false" customHeight="false" outlineLevel="0" collapsed="false">
      <c r="A87" s="50"/>
      <c r="B87" s="60" t="s">
        <v>78</v>
      </c>
      <c r="C87" s="61"/>
      <c r="D87" s="52" t="s">
        <v>27</v>
      </c>
      <c r="E87" s="53" t="n">
        <v>1</v>
      </c>
      <c r="F87" s="50"/>
      <c r="G87" s="50"/>
      <c r="H87" s="54"/>
      <c r="I87" s="54"/>
      <c r="J87" s="55"/>
      <c r="K87" s="55"/>
      <c r="L87" s="55"/>
      <c r="M87" s="55"/>
      <c r="N87" s="55"/>
      <c r="O87" s="55"/>
    </row>
    <row r="88" customFormat="false" ht="14.4" hidden="false" customHeight="false" outlineLevel="0" collapsed="false">
      <c r="A88" s="50"/>
      <c r="B88" s="60" t="s">
        <v>79</v>
      </c>
      <c r="C88" s="61"/>
      <c r="D88" s="52" t="s">
        <v>27</v>
      </c>
      <c r="E88" s="53" t="n">
        <v>1</v>
      </c>
      <c r="F88" s="50"/>
      <c r="G88" s="50"/>
      <c r="H88" s="54"/>
      <c r="I88" s="54"/>
      <c r="J88" s="55"/>
      <c r="K88" s="55"/>
      <c r="L88" s="55"/>
      <c r="M88" s="55"/>
      <c r="N88" s="55"/>
      <c r="O88" s="55"/>
    </row>
    <row r="89" customFormat="false" ht="14.4" hidden="false" customHeight="false" outlineLevel="0" collapsed="false">
      <c r="A89" s="50"/>
      <c r="B89" s="51" t="s">
        <v>43</v>
      </c>
      <c r="C89" s="61"/>
      <c r="D89" s="52" t="s">
        <v>27</v>
      </c>
      <c r="E89" s="53" t="n">
        <v>1</v>
      </c>
      <c r="F89" s="50"/>
      <c r="G89" s="50"/>
      <c r="H89" s="54"/>
      <c r="I89" s="62"/>
      <c r="J89" s="55"/>
      <c r="K89" s="55"/>
      <c r="L89" s="55"/>
      <c r="M89" s="55"/>
      <c r="N89" s="55"/>
      <c r="O89" s="55"/>
    </row>
    <row r="90" customFormat="false" ht="14.4" hidden="false" customHeight="false" outlineLevel="0" collapsed="false">
      <c r="A90" s="50"/>
      <c r="B90" s="106" t="s">
        <v>80</v>
      </c>
      <c r="C90" s="61"/>
      <c r="D90" s="52" t="s">
        <v>27</v>
      </c>
      <c r="E90" s="53" t="n">
        <v>1</v>
      </c>
      <c r="F90" s="50"/>
      <c r="G90" s="50"/>
      <c r="H90" s="54"/>
      <c r="I90" s="62"/>
      <c r="J90" s="55"/>
      <c r="K90" s="55"/>
      <c r="L90" s="55"/>
      <c r="M90" s="55"/>
      <c r="N90" s="55"/>
      <c r="O90" s="55"/>
    </row>
    <row r="91" customFormat="false" ht="14.4" hidden="false" customHeight="false" outlineLevel="0" collapsed="false">
      <c r="A91" s="50"/>
      <c r="B91" s="57" t="s">
        <v>44</v>
      </c>
      <c r="C91" s="61"/>
      <c r="D91" s="52" t="s">
        <v>27</v>
      </c>
      <c r="E91" s="53" t="n">
        <v>1</v>
      </c>
      <c r="F91" s="50"/>
      <c r="G91" s="50"/>
      <c r="H91" s="54"/>
      <c r="I91" s="62"/>
      <c r="J91" s="55"/>
      <c r="K91" s="55"/>
      <c r="L91" s="55"/>
      <c r="M91" s="55"/>
      <c r="N91" s="55"/>
      <c r="O91" s="55"/>
    </row>
    <row r="92" customFormat="false" ht="13.2" hidden="false" customHeight="false" outlineLevel="0" collapsed="false">
      <c r="A92" s="64" t="s">
        <v>69</v>
      </c>
      <c r="B92" s="65"/>
      <c r="C92" s="65"/>
      <c r="D92" s="65"/>
      <c r="E92" s="65"/>
      <c r="F92" s="65"/>
      <c r="G92" s="65"/>
      <c r="H92" s="65"/>
      <c r="I92" s="65"/>
      <c r="J92" s="65"/>
      <c r="K92" s="66"/>
      <c r="L92" s="67" t="n">
        <f aca="false">SUM(L13:L91)</f>
        <v>0</v>
      </c>
      <c r="M92" s="67" t="n">
        <f aca="false">SUM(M13:M91)</f>
        <v>0</v>
      </c>
      <c r="N92" s="67" t="n">
        <f aca="false">SUM(N13:N91)</f>
        <v>0</v>
      </c>
      <c r="O92" s="67" t="n">
        <f aca="false">SUM(L92:N92)</f>
        <v>0</v>
      </c>
    </row>
    <row r="93" customFormat="false" ht="13.2" hidden="false" customHeight="false" outlineLevel="0" collapsed="false">
      <c r="A93" s="68"/>
      <c r="B93" s="69"/>
      <c r="C93" s="70"/>
      <c r="D93" s="69"/>
      <c r="E93" s="69"/>
      <c r="F93" s="69"/>
      <c r="G93" s="69"/>
      <c r="H93" s="69"/>
      <c r="I93" s="69"/>
      <c r="J93" s="69"/>
      <c r="K93" s="69"/>
      <c r="L93" s="71"/>
      <c r="M93" s="71"/>
      <c r="N93" s="71"/>
      <c r="O93" s="72"/>
    </row>
    <row r="94" customFormat="false" ht="13.2" hidden="false" customHeight="false" outlineLevel="0" collapsed="false">
      <c r="A94" s="73"/>
      <c r="B94" s="74"/>
      <c r="C94" s="74"/>
      <c r="D94" s="74"/>
      <c r="E94" s="74"/>
      <c r="F94" s="74"/>
      <c r="G94" s="74"/>
      <c r="H94" s="74"/>
      <c r="I94" s="74"/>
      <c r="J94" s="74"/>
      <c r="K94" s="75"/>
      <c r="L94" s="76" t="n">
        <f aca="false">L92</f>
        <v>0</v>
      </c>
      <c r="M94" s="76" t="n">
        <f aca="false">M92</f>
        <v>0</v>
      </c>
      <c r="N94" s="77" t="n">
        <f aca="false">N92</f>
        <v>0</v>
      </c>
      <c r="O94" s="76" t="n">
        <f aca="false">SUM(L94:N94)</f>
        <v>0</v>
      </c>
    </row>
    <row r="95" customFormat="false" ht="13.2" hidden="false" customHeight="false" outlineLevel="0" collapsed="false">
      <c r="A95" s="78"/>
      <c r="B95" s="107" t="s">
        <v>70</v>
      </c>
      <c r="C95" s="61"/>
      <c r="D95" s="61" t="s">
        <v>71</v>
      </c>
      <c r="E95" s="80" t="n">
        <v>0</v>
      </c>
      <c r="F95" s="80"/>
      <c r="G95" s="80"/>
      <c r="H95" s="80"/>
      <c r="I95" s="80"/>
      <c r="J95" s="80"/>
      <c r="K95" s="80"/>
      <c r="L95" s="81"/>
      <c r="M95" s="81" t="n">
        <f aca="false">O95</f>
        <v>0</v>
      </c>
      <c r="N95" s="81"/>
      <c r="O95" s="82" t="n">
        <f aca="false">M94*E95</f>
        <v>0</v>
      </c>
    </row>
    <row r="96" customFormat="false" ht="13.2" hidden="false" customHeight="false" outlineLevel="0" collapsed="false">
      <c r="A96" s="83"/>
      <c r="B96" s="107" t="s">
        <v>72</v>
      </c>
      <c r="C96" s="74"/>
      <c r="D96" s="74"/>
      <c r="E96" s="80" t="s">
        <v>73</v>
      </c>
      <c r="F96" s="80"/>
      <c r="G96" s="80"/>
      <c r="H96" s="80"/>
      <c r="I96" s="80"/>
      <c r="J96" s="80"/>
      <c r="K96" s="80"/>
      <c r="L96" s="84"/>
      <c r="M96" s="84"/>
      <c r="N96" s="84"/>
      <c r="O96" s="82" t="n">
        <f aca="false">ROUND((L94*0.2359),2)</f>
        <v>0</v>
      </c>
    </row>
    <row r="97" customFormat="false" ht="13.2" hidden="false" customHeight="false" outlineLevel="0" collapsed="false">
      <c r="A97" s="83"/>
      <c r="B97" s="85"/>
      <c r="C97" s="74"/>
      <c r="D97" s="74"/>
      <c r="E97" s="86"/>
      <c r="F97" s="86"/>
      <c r="G97" s="86"/>
      <c r="H97" s="87"/>
      <c r="I97" s="87"/>
      <c r="J97" s="87" t="s">
        <v>74</v>
      </c>
      <c r="K97" s="88"/>
      <c r="L97" s="89"/>
      <c r="M97" s="89"/>
      <c r="N97" s="89"/>
      <c r="O97" s="90" t="n">
        <f aca="false">SUM(O94:O95:O96)</f>
        <v>0</v>
      </c>
    </row>
  </sheetData>
  <mergeCells count="9">
    <mergeCell ref="E6:I6"/>
    <mergeCell ref="E7:J7"/>
    <mergeCell ref="A10:A11"/>
    <mergeCell ref="B10:B11"/>
    <mergeCell ref="C10:C11"/>
    <mergeCell ref="D10:D11"/>
    <mergeCell ref="E10:E11"/>
    <mergeCell ref="E95:K95"/>
    <mergeCell ref="E96:K9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Roman,Обычный"&amp;12Lappuse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Marija Safirova</cp:lastModifiedBy>
  <dcterms:modified xsi:type="dcterms:W3CDTF">2026-03-20T12:49:45Z</dcterms:modified>
  <cp:revision>0</cp:revision>
  <dc:subject/>
  <dc:title/>
</cp:coreProperties>
</file>