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filterPrivacy="1"/>
  <xr:revisionPtr revIDLastSave="0" documentId="13_ncr:1_{41FE7DB2-6788-8444-BE23-8108E09F4517}" xr6:coauthVersionLast="47" xr6:coauthVersionMax="47" xr10:uidLastSave="{00000000-0000-0000-0000-000000000000}"/>
  <bookViews>
    <workbookView xWindow="0" yWindow="500" windowWidth="28800" windowHeight="16220" activeTab="2" xr2:uid="{00000000-000D-0000-FFFF-FFFF00000000}"/>
  </bookViews>
  <sheets>
    <sheet name="Mehānika, siltumfizika" sheetId="2" r:id="rId1"/>
    <sheet name="Elektromagnētisms, Optika" sheetId="3" r:id="rId2"/>
    <sheet name="Trauki, piederumi"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 l="1"/>
  <c r="G43" i="2"/>
  <c r="F43" i="2"/>
  <c r="G65" i="3"/>
  <c r="F65" i="3"/>
  <c r="E21" i="4"/>
</calcChain>
</file>

<file path=xl/sharedStrings.xml><?xml version="1.0" encoding="utf-8"?>
<sst xmlns="http://schemas.openxmlformats.org/spreadsheetml/2006/main" count="455" uniqueCount="292">
  <si>
    <t>Pamatskolas temats</t>
  </si>
  <si>
    <t>Vidusskolas temats</t>
  </si>
  <si>
    <t>Laboratorijas piederums*</t>
  </si>
  <si>
    <t>Tehniskais apraksts</t>
  </si>
  <si>
    <t>Pretendenta piedāvājuma apraksts</t>
  </si>
  <si>
    <t>Cena, EUR par vienību bez PVN**</t>
  </si>
  <si>
    <t>Cena, EUR par vienību ar PVN</t>
  </si>
  <si>
    <t>Svari</t>
  </si>
  <si>
    <t>Mērapjoms līdz 500 g vai lielāks, mērīšanas precizitāte vismaz +/- 0.1 g vai augstāka.</t>
  </si>
  <si>
    <t>Dažādu vides parametru mērīšanas komplekts</t>
  </si>
  <si>
    <t>Statīvs ar piederumiem</t>
  </si>
  <si>
    <t xml:space="preserve">Statīvs ar stiprināšanas skavu, kam iespējams regulēt augstumu un iestiprinātā priekšmeta pagrieziena leņķi. Statīva augstums vismaz 50 cm. </t>
  </si>
  <si>
    <t>Vakuuma kupols</t>
  </si>
  <si>
    <t>Elektriskais vakuumsūknis</t>
  </si>
  <si>
    <t>Telūrijs</t>
  </si>
  <si>
    <t>Kā ķermeņi kustas?</t>
  </si>
  <si>
    <t>Bezvadu gaismas vārti (1gab), sensors laika mērīšanai</t>
  </si>
  <si>
    <t>Bezvadu skaņas sensors</t>
  </si>
  <si>
    <t>Toņdakšas</t>
  </si>
  <si>
    <t>Metāla, 440HZ, ar skaņošanas atsvaru.</t>
  </si>
  <si>
    <t>Digitālais osciloskops</t>
  </si>
  <si>
    <t>30MHz un 2 pieejas kanālu digitālā atmiņa, ar iespēju pieslēgt ekrānam vai projektoram ar USB un VGA pieejām un iespēju pieslēgt LAN pieejai.</t>
  </si>
  <si>
    <t>Signālģenerators</t>
  </si>
  <si>
    <t>Eksperimentu komplekts klasei "Mehānika"</t>
  </si>
  <si>
    <t>Bezvadu spēka sensors</t>
  </si>
  <si>
    <t>Sensoram jānodrošina cēlējspēka, smaguma spēka, centrtieces u.c. spēku mērīšanai līdz vismaz 100 N ar precizitāti vismaz 0,01 N vai precīzāk.
Sensoram jānodrošina gan bezvadu (Bluetooth), gan USB kabeļa savienojuma atbalstu. Iegūtajiem datiem jābūt pārnesamiem gan uz viedierīcēm (viedtālruņiem un planšetdatoriem), gan uz portatīvo vai stacionāro datoru.
Sensoram jābūt aprīkotam ar atkārtoti uzlādējamu Li-Ion akumulatoru.</t>
  </si>
  <si>
    <t>Noteces trauks</t>
  </si>
  <si>
    <t>Vienāda tilpuma ķermeņi</t>
  </si>
  <si>
    <t>Vismaz trīs dažādu materiālu ķermeņi (no katra materiāla 1gb) ar taisnstūra paralēlskaldņa vai cilindriskas formas. Ar cilpiņu iekarināšanai auklā.</t>
  </si>
  <si>
    <t xml:space="preserve">Vienādas masas ķermeņi </t>
  </si>
  <si>
    <t>Vismaz 5 masas ķermeņi, cilindriskas formas, ar caurumu galā iekarināšanai auklā.</t>
  </si>
  <si>
    <t>Savienotie trauki</t>
  </si>
  <si>
    <t>Uz galda novietojams trauks savienoto trauku principa demonstrēšanai ar vismaz 3 dažādas formas atzariem.</t>
  </si>
  <si>
    <t>Pārplūdes trauks</t>
  </si>
  <si>
    <t>Trauka tilpums vismaz 300 ml.</t>
  </si>
  <si>
    <t>Kā siltums izplatās un maina ķermeņu īpašības?</t>
  </si>
  <si>
    <t>Infrasarkano staru termometrs</t>
  </si>
  <si>
    <t>Kalorimetrs ar sildspirāli</t>
  </si>
  <si>
    <t>Eksperimentu komplekts klasei "Siltums un siltuma procesi"</t>
  </si>
  <si>
    <t>Termiskās izplešanās demonstrējums</t>
  </si>
  <si>
    <t>Elektriskā plītiņa</t>
  </si>
  <si>
    <t>Nerūsējošā metāla korpuss, barošana no tīkla, apļveida sildvirsma ar diametru ne mazāk kā 80 mm. Jauda vismaz 500 W.</t>
  </si>
  <si>
    <t>Eksperimentu komplekts "Elektrība un magnētisms"</t>
  </si>
  <si>
    <t>Elektrisko slēgumu komplekts</t>
  </si>
  <si>
    <t>Slēgumu komplekts, ar kuru iespējams demonstrēt virknes un paralēlo slēgumu, elektriskās strāvas vadītājus un nevadītājus. Iespēja saslēgt ķēdes elementus, izmantojot 4 mm spraudņus. Visi elementi ir magnētiski, to izmērs ir ne lielāki kā 12 x 9 cm.</t>
  </si>
  <si>
    <t>Demonstrējumu komplekts "Elektrostatika"</t>
  </si>
  <si>
    <t>Eksperimentu komplekts klasei "Elektrība"</t>
  </si>
  <si>
    <t>Montāžas plates</t>
  </si>
  <si>
    <t>Strāvas avots (līdzspriegums)</t>
  </si>
  <si>
    <t>Eksperimentu komplekts "Dinamo un ģenerators"</t>
  </si>
  <si>
    <t>Elektrostatiskā mašīna</t>
  </si>
  <si>
    <t>Ar roku griežama, diviem lielizmēra (vismaz d=8 cm) kondensatoriem, sprieguma iegūšana elektrostatikas ceļā virs 100 kV. Jānodrošina stabilu iekārtas darbību un vismaz līdz 100 mm garu izlādes dzirksteli. Ripas diametrs vismaz 30 cm.</t>
  </si>
  <si>
    <t>Analogais voltmetrs</t>
  </si>
  <si>
    <t>Mērapjoms: no 0 līdz 3 V/15 V/30 V. Skalas garums: 7,5 cm. Iedaļas vērtība: 0,1/1/1V.</t>
  </si>
  <si>
    <t>Analogais ampērmetrs</t>
  </si>
  <si>
    <t>Bezvadu strāvas stipruma un sprieguma sensors</t>
  </si>
  <si>
    <t>Sensoram jānodrošina iespēju vienlaicīgi mērīt gan elektrisko spriegumu, gan strāvas stiprumu. Sensoram jābūt paredzētam mērījumiem zemsprieguma maiņstrāvas vai līdzstrāvas ķēdēs.
Mērapjoms: vismaz ±1000 mA / ±20V. Mērījumu precizitāte: vismaz 1 mV / 1mA vai augstāka. Jānodrošina datu reģistrēšanas ātrums vismaz 20 000 mērījumi sekundē.
Sensoram jānodrošina gan bezvadu (Bluetooth), gan USB kabeļa savienojuma atbalstu. Iegūtajiem datiem jābūt pārnesamiem gan uz viedierīcēm (viedtālruņiem un planšetdatoriem), gan uz portatīvo vai stacionāro datoru.
Sensoram jābūt aprīkotam ar atkārtoti uzlādējamu Li-Ion akumulatoru.</t>
  </si>
  <si>
    <t>Multimetrs</t>
  </si>
  <si>
    <t>Līdzstrāvas un maiņstrāvas sprieguma mērīšanai diapazonā no 10 mikrovoltiem līdz vismaz 600 voltiem, līdzstrāvas un maiņstrāvas stipruma mērīšanai dapozonā no 1 mikroampēra līdz vismaz 10 ampēriem, ar iespēju mērīt elektrisko kapacitāti, frekvenci, temperatūru un vēl vismaz vienu parametru.</t>
  </si>
  <si>
    <t>Demonstrējumu komplekts "Transformators"</t>
  </si>
  <si>
    <t>Kā mēs ikdienā izmantojam elektrību?</t>
  </si>
  <si>
    <t>Eksperimentu komplekts "Enerģijas pārvērtības"</t>
  </si>
  <si>
    <t>Eksperimentu komplekts klasei "Indukcija un maiņstrāva"</t>
  </si>
  <si>
    <t>Elektriskās jaudas mērītājs</t>
  </si>
  <si>
    <t>Elektronerģijas patēriņa, izmaksu, jaudas mērīšanai, ar funkcionalitāti mērīt spriegumu, strāvas stiprumu u.c. parametrus. Jaudas mērīšana sākot no 1 W.</t>
  </si>
  <si>
    <t>Kompasu komplekts</t>
  </si>
  <si>
    <t>Vienā komplektā jāietilpst vismaz 20 kompasi, kas ievietoti vienā kastē.</t>
  </si>
  <si>
    <t>Strāvas avots, AC/DC</t>
  </si>
  <si>
    <t>Barošana pie maiņstrāvas avota 230 V, 50Hz, nodrošina vismaz četrus dažādus izejas līdzstrāvas spriegumus līdz 12 V, izejas līdzstrāvas stiprums līdz 3A. Pārslodzes un īssavienojama aizsardzība.</t>
  </si>
  <si>
    <t>Bezvadu magnētiskā lauka sensors</t>
  </si>
  <si>
    <t>Ar sensoru jāvar pētīt dažādus magnētiskos laukus, pastāvīga magnēta un elektromagnēta radītos laukus, kā arī mērīt magnētiskā lauka indukciju. Mērapjoms vismaz 120 mT, precizitāte vismaz 0,1 mT vai augstāka.
Sensoram jānodrošina gan bezvadu (Bluetooth), gan USB kabeļa savienojuma atbalstu. Iegūtajiem datiem jābūt pārnesamiem gan uz viedierīcēm (viedtālruņiem un planšetdatoriem), gan uz portatīvo vai stacionāro datoru.
Sensoram jābūt aprīkotam ar atkārtoti uzlādējamu Li-Ion akumulatoru.</t>
  </si>
  <si>
    <t>Stieņveida magnēts 100x10 mm</t>
  </si>
  <si>
    <t>Cilindrveida stieņveida magnēts ar iekrāsotiem magnētiskajiem poliem, garums vismaz 10 cm, diametrs no 1 cm.</t>
  </si>
  <si>
    <t>Elektromagnēts</t>
  </si>
  <si>
    <t>Sastāv no spoles, dzelzs serdes un kontaktgrupas, kas ļauj demonstrēt arī elektromagnētiskā releja darbības principu. Ar pamatni, barošana no 4 V līdz 6 V, savienojams, izmantojot 4 mm spraudņus.</t>
  </si>
  <si>
    <t>Kompass demonstrēšanai</t>
  </si>
  <si>
    <t>Klases auditorijai (līdz 32 skolēniem) piemērots demonstrēšanas kompass ar diametru no 12 cm.</t>
  </si>
  <si>
    <t>Pakavveida magnēts AlNiCo, ca. 250 N</t>
  </si>
  <si>
    <t>Pakavveida magnēts ar norādītiem magnētiskajiem poliem, pakava garums no 10 cm.</t>
  </si>
  <si>
    <t>Eksperimentu komplekts "Optika"</t>
  </si>
  <si>
    <t>Bezvadu gaismas un krāsas intensitātes sensors</t>
  </si>
  <si>
    <t>Lēcu komplekts "Staru optika"</t>
  </si>
  <si>
    <t>Komplektā jāietilpst vismaz 14 pie magnētiskās tāfeles stiprināmām dažādām lēcām, lai demonstrētu staru gaitu lēcās, redzes veidošanas un korekcijas principus. Vismaz 6 plakāti A4 formātā ar dažādu optisko instrumentu shematiskajiem attēliem. Plakāti aprīkoti ar magnētiskām gumijas sloksnēm.</t>
  </si>
  <si>
    <t>Piecstaru lāzers</t>
  </si>
  <si>
    <t>Pieci gaismas stari, ar iespēju tos saslēgt vismaz 3 dažādās staru kombinācijās. Magnētiska pamatne novietošanai pie klases tāfeles sienas. Lāzera moduļiem starus emitē 635 nm lāzerdiodes.</t>
  </si>
  <si>
    <t>Spektroskops</t>
  </si>
  <si>
    <t>Gaisa spektrāllampa</t>
  </si>
  <si>
    <t>Kopējais garums vismaz 25 cm. Kapilāru garums: vismaz 10 cm.</t>
  </si>
  <si>
    <t>Ūdeņraža spektrāllampa</t>
  </si>
  <si>
    <t>Hēlija spektrāllampa</t>
  </si>
  <si>
    <t>Strāvas avots spektrāllampām</t>
  </si>
  <si>
    <t>Lāzeroptikas komplekts</t>
  </si>
  <si>
    <t>Bezvadu Geigera - Millera sensors</t>
  </si>
  <si>
    <t>Ar sensoru jāvar izmantot alfa, beta un gamma starojuma intensitātes mērīšanai.
Sensoram jānodrošina gan bezvadu (Bluetooth), gan USB kabeļa savienojuma atbalstu. Iegūtajiem datiem jābūt pārnesamiem gan uz viedierīcēm (viedtālruņiem un planšetdatoriem), gan uz portatīvo vai stacionāro datoru.
Sensoram jābūt aprīkotam ar atkārtoti uzlādējamu Li-Ion akumulatoru.</t>
  </si>
  <si>
    <t>Eksperimentu komplekts klasei "Optika"</t>
  </si>
  <si>
    <t>Laboratorijas ratiņi ar atvilktnēm</t>
  </si>
  <si>
    <t>Interaktīvais ekrāns</t>
  </si>
  <si>
    <t>Portatīvo datoru uzlādes ratiņi</t>
  </si>
  <si>
    <t>Ratiņi vismaz 20 portatīvo datoru uzlādei ar maksimālo ekrāna izmēru vismaz 14 collas.
Ratiņiem jābūt aprīkotiem ar uzlādes pārvaldības sistēmu, kas nodrošina automātisku ierīču uzlādi un kurā iespējams ieprogrammēt dažādus uzlādes grafikus.
Ratiņu dzesēšanai jābūt īstenotai bez ventilatoru palīdzības, lai nodrošinātu klusu iekārtas darbību.
Kontaktligzdu un lādētāju nodalījumam jāatrodas aiz atsevišķām aizslēgtām durvīm, lai skolēni tam nevarētu piekļūt.</t>
  </si>
  <si>
    <t>Portatīvais dators skolotājam</t>
  </si>
  <si>
    <t>Vismaz 14 collu ekrāns, vismaz 8 GB operatīvā atmiņa (RAM), vismaz 256 GB SSD datu nesējs, vismaz Windows 11 operētājsistēma.
Iespēja pieslēgt bezvadu klaviatūru un nodrošina bezvadu rakstāmrīka atbalstu.</t>
  </si>
  <si>
    <t>Pievienojamā klaviatūra portatīvajam datoram</t>
  </si>
  <si>
    <t>Universālā klaviatūra, kuru iespējams pievienot piedāvājumā iekļautajam datoram caur Bluetooth pieslēgumu.</t>
  </si>
  <si>
    <t>Rakstāmrīks portatīvajam datoram</t>
  </si>
  <si>
    <t>Rakstāmrīkam jābūt izmantojamam darbā ar piedāvājumā iekļauto datoru.</t>
  </si>
  <si>
    <t>Datu reģistrēšanas ierīce V-Hub4 USB &amp; Bluetooth</t>
  </si>
  <si>
    <t>Nepieciešams iekļaut piedāvājumā, ja piedāvājumā iekļauti sensori nenodrošina datu pārnesi uz portatīvo vai stacionāro datoru.</t>
  </si>
  <si>
    <t>Skolotāju apmācības par uzstādītā aprīkojuma izmantošanu</t>
  </si>
  <si>
    <t>Nepieciešams īstenot aprīkojuma lietošanas apmācību, lai skolotāji to pielietotu mācību procesā. Apmācībās jāiekļauj īsa lietošanas instrukcija par saņemto aprīkojumu, metodiskais ieskats aprīkojuma pielietošanā, ņemot vērā kompetencēs balstīto saturu.</t>
  </si>
  <si>
    <t>Fizika I: Mehāniskās svārstības un viļņi, Siltums un siltuma procesi u.c.; Fizika II: Mehānika, Siltumfizika</t>
  </si>
  <si>
    <t>Kur es atrodos Visumā?</t>
  </si>
  <si>
    <t>Fizika I: Atoms un Visums; Fizika II: Modernā fizika</t>
  </si>
  <si>
    <t>Žiroskops</t>
  </si>
  <si>
    <t>Fizika II: Mehānika</t>
  </si>
  <si>
    <t>Fizika I: Vienmērīga kustība, Vienmērīgi paātrināta kustība; Fizika II: Mehānika</t>
  </si>
  <si>
    <t>Kā svārstības rada skaņu?</t>
  </si>
  <si>
    <t>Fizika I: Mehāniskās svārstības un viļņi; Fizika II: Mehānika</t>
  </si>
  <si>
    <t>Visos 8. klases tematos</t>
  </si>
  <si>
    <t>Visos ar mehāniku saistītos tematos.</t>
  </si>
  <si>
    <t>Dinamometri</t>
  </si>
  <si>
    <t>Fizika I: Atoms un vielas uzbūve, Mijiedarbība un spēks, Enerģija un darbs; Fizika II: Mehānika</t>
  </si>
  <si>
    <t>Atsvari</t>
  </si>
  <si>
    <t>100 g atsvaru komplekts (vai arī komplekts, kurā ir atsvari ar dažādām atšķirīgām masām, piemēram, 50 g, 100 g, 200 g u.c.); vēlams, lai daļa no atsvariem ir paralēlskaldņa formā, lai varētu veikt berzes spēka mērījumus.</t>
  </si>
  <si>
    <t>Fizika I: Atoms un vielas uzbūve, Mijiedarbība un spēks, Enerģija un darbs; Fizika II: MehānikaF</t>
  </si>
  <si>
    <t>Fizika I: Atoms un vielas uzbūve; Fizika II: Siltumfizika</t>
  </si>
  <si>
    <t>Fizika I: Atoms un vielas uzbūve; Fizika II: Mehānika, Siltumfizika</t>
  </si>
  <si>
    <t>Ņūtona šūpoles</t>
  </si>
  <si>
    <t>Fizika I: Mehāniskās svārstības un viļņi, Enerģija un darbs; Fizika II: Mehānika</t>
  </si>
  <si>
    <t>Fizika I: Mijiedarbība un spēks, Gravitācija, Enerģija un darbs; Fizika II: Mehānika</t>
  </si>
  <si>
    <t>Paskāla lode</t>
  </si>
  <si>
    <t>Lode ar caurumiņiem, kurā var iepildīt ūdeni un demonstrēt spiediena vienmērīgu izplatīšanos visos virzienos.</t>
  </si>
  <si>
    <t>Kāpēc ķermeņi var peldēt?</t>
  </si>
  <si>
    <t>Fizika I: Atomas un vielas uzbūve; Fizika II: Siltumfizika</t>
  </si>
  <si>
    <t>Trīšu mehānisms</t>
  </si>
  <si>
    <t>Zobratu sistēma</t>
  </si>
  <si>
    <t>Vienkāršie mehānismi</t>
  </si>
  <si>
    <t>Līmeņrādis</t>
  </si>
  <si>
    <t>Līmeņrādis leņķu noteikšanai pret horizontālām, vertikālām un slīpām plaknēm un galdniecības darbiem.</t>
  </si>
  <si>
    <t>Mehānismu vai konstrukciju konstruktors</t>
  </si>
  <si>
    <t>Vai darbu var paveikt bez enerģijas?</t>
  </si>
  <si>
    <t>Fizika I: Mijiedarbība un spēks, Enerģija un darbs; Fizika II: Mehānika, Siltumfizika (Materiālu īpašības)</t>
  </si>
  <si>
    <t>Mehānisms, ar kuru var demonstrēt nekustīgā un kustīgā trīša īpašības; trīšu sistēmas īpašības.</t>
  </si>
  <si>
    <t>Eksperimentu vai demonstrējumu komplekts, kas iekļauj būtiskākos vienkāršos mehānismus: trīšus, zobratus, ķēdes, siksnas u.tml. Var būt mehānismu konstruktors.</t>
  </si>
  <si>
    <t>Temperatūras sensors</t>
  </si>
  <si>
    <t>Fizika I: Siltums un siltuma procesi; Fizika II: Siltumfizika</t>
  </si>
  <si>
    <t>Iekšdedzes dzinēja modelis</t>
  </si>
  <si>
    <t>Mehānisms, ar kuru var demonstrēt kloķa klaņa mehānismu iekšdedzes dzinējā.</t>
  </si>
  <si>
    <t>Vai darbu var paveikt bez enerģijas?, Kā siltums izplatās un maina ķermeņu īpašības?</t>
  </si>
  <si>
    <t>Mehānika, Siltumfizika</t>
  </si>
  <si>
    <t>Elektromagnētisms, Optika</t>
  </si>
  <si>
    <t>Kur un kā rodas elektrība?</t>
  </si>
  <si>
    <t>Fizika I: Elektriskais lauks; Fizika II: Elektromagnētisms</t>
  </si>
  <si>
    <t>Fizika I: Elektriskais lauks, Līdzstrāva, Elektromagnētisms; Fizika II: Elektromagnētisms</t>
  </si>
  <si>
    <t>Fizika I: Elektriskais lauks, Līdzstrāva; Fizika II: Elektromagnētisms</t>
  </si>
  <si>
    <t>Kā magnētisms darbojas cilvēku labā?</t>
  </si>
  <si>
    <t>Fizika I: Elektromagnētisms; Fizika II: Elektromagnētisms</t>
  </si>
  <si>
    <t>Savienotājvadi</t>
  </si>
  <si>
    <t>Spuldzītes</t>
  </si>
  <si>
    <t>Krokodilspailes</t>
  </si>
  <si>
    <t>Rezistori</t>
  </si>
  <si>
    <t>Diode (gaismu emitējoša - LED)</t>
  </si>
  <si>
    <t>Kondensators</t>
  </si>
  <si>
    <t>Elektroskops</t>
  </si>
  <si>
    <t>Spole</t>
  </si>
  <si>
    <t>Fizika I: Līdzstrāva, Elektromagnētisms; Fizika II: Elektromagnētisms</t>
  </si>
  <si>
    <t>Van de Grāfa ģenerators</t>
  </si>
  <si>
    <t>Sultāni</t>
  </si>
  <si>
    <t>Atspere viļņu demonstrējumiem</t>
  </si>
  <si>
    <t>Fizika I: Mehāniskās svārstības un viļņi; Fizika I: Mehānika</t>
  </si>
  <si>
    <t>Elektriskais zvans</t>
  </si>
  <si>
    <t>Bimetāla plāksnīte</t>
  </si>
  <si>
    <t>Bimetāla plāksnīte ar kontaktspraudņiem metāla termisko īpašību demonstrēšanai.</t>
  </si>
  <si>
    <t>Elektromotora/elektroģeneratora modelis</t>
  </si>
  <si>
    <t>Metāla statīvam pievienoti viegla materiāla pušķīši, kurus elektrizējot, var demonstrēt elektrisko lauku.</t>
  </si>
  <si>
    <t>Ierīce elektrostatiskā lādiņa demonstrēšanai; sastāv no kustīga tieva stieņa un metāla korpusa.</t>
  </si>
  <si>
    <t>Iespējams savienot ar montāžas plati un citām elektrības tēmā paredzētajām ierīcēm.</t>
  </si>
  <si>
    <t>Ierīce elektrostatiskā lādiņa iegūšanas demonstrējumiem; metāla korpuss, tajā iebūvēta rotējoša rumba ar lāpstiņām (elektrostatiskais propelleris jeb rotors).</t>
  </si>
  <si>
    <t>Fizika I: Līdzstrāva u.c.; Fizika II: Elektromagnētisms</t>
  </si>
  <si>
    <t>Fizika I: Elektriskais lauks, Līdzstrāva, Elektromagnētisms, Atoms un Visums; Fizika II: Elektromagnētisms, Modernā fizika</t>
  </si>
  <si>
    <t>Dzelzs skaidiņas</t>
  </si>
  <si>
    <t>Sasmalcinātas dzelzs skaidiņas, kas piemērotas magnētiskā lauka demonstrēšanai; trauks, kurā tās uzglabāt.</t>
  </si>
  <si>
    <t>Kā elektromagnētiskie viļņi palīdz mums uztvert apkārtējo pasauli?</t>
  </si>
  <si>
    <t>Fizika I: Elektromagnētiskie viļņi, Apgaismojums un attēli; Fizika II: Viļņu optika</t>
  </si>
  <si>
    <t>Ar sensoru jāvar mērīt redzamā spektra gaismas intensitāti, gaismas primārās krāsas un elektromagnētiskā spektra UV daļu.
Gaismas intensitātes mērīšanai līdz vismaz 100 000 luksiem.
Sensoram jānodrošina gan bezvadu (Bluetooth), gan USB kabeļa savienojuma atbalstu. Iegūtajiem datiem jābūt pārnesamiem gan uz viedierīcēm (viedtālruņiem un planšetdatoriem), gan uz portatīvo vai stacionāro datoru.
Sensoram jābūt aprīkotam ar atkārtoti uzlādējamu Li-Ion akumulatoru.</t>
  </si>
  <si>
    <t>Ieliekti, izliekti spoguļi</t>
  </si>
  <si>
    <t>Komplektā 1 ieliekts un 1 izliekts spogulis.</t>
  </si>
  <si>
    <t>Fizika I: Apgaismojums un attēli; Fizika II: Viļņu optika</t>
  </si>
  <si>
    <t>Fizika I: Mehāniskās svārstības un viļņi, Līdzstrāva, Elektromagnētisms, Elektromagnētiskie viļņi; Fizika II: Mehānika, Elektromagnētisms</t>
  </si>
  <si>
    <t>Fizika I: Līdzstrāva, Elektromagnētisms, Elektromagnētiskie viļņi; Fizika II: Elektromagnētisms</t>
  </si>
  <si>
    <t>Fizika I: Gravitācija, Atoms un Visums; Fizika II: Modernā fizika</t>
  </si>
  <si>
    <t>Trauki, piederumi</t>
  </si>
  <si>
    <t>Mērglāze</t>
  </si>
  <si>
    <t>Stikla vai plastmasas, ar mērapjomu no 300 līdz 500 ml.</t>
  </si>
  <si>
    <t>Hronometrs</t>
  </si>
  <si>
    <t>Fiksē laika intervālu.</t>
  </si>
  <si>
    <t>Garie lineāli</t>
  </si>
  <si>
    <t>Metāla lineāli ar mērapjomu 50 cm, 1 m.</t>
  </si>
  <si>
    <t>Mērlente</t>
  </si>
  <si>
    <t>Mērlente ar mērapjomu 2 m (vai vairāk).</t>
  </si>
  <si>
    <t>Atbilstoši valsts eksāmenu prasībām (nav grafiskais)</t>
  </si>
  <si>
    <t>Zinātniskais kalkulators</t>
  </si>
  <si>
    <t>Lodīte</t>
  </si>
  <si>
    <t>Lodīte ar āķi</t>
  </si>
  <si>
    <t>Fizika I: Vienmērīgi paātrināta kustība; Fizika II: Mehānika</t>
  </si>
  <si>
    <t>Komplektam jānodrošina iespēja demonstrēt priekšmeta izmēra maiņu atkarībā no temperatūras. Materiālam jāspēj izturēt atklātas liesmas karsēšanas temperatūru. Lodītes diametrs ne lielāks par 2,5 cm.</t>
  </si>
  <si>
    <t>Sviras slēdži</t>
  </si>
  <si>
    <t>Iespējams savienot ar montāžas plati un citām elektrības tēmā paredzētajām ierīcēm; ar pietiekami lielu diametru, lai tajā varētu ievietot stieņmagnētu.</t>
  </si>
  <si>
    <t>Eksperimentu komplekts dažāda veida enerģijas iegūšanai un pētīšanai: kustības, ūdens, vēja, saules, elektriskās, ķīmiskās, lai īstenotu vispārējās pamata un vidējās izglītības fizikas standartu (atbilstoši 2018.gada 27.novembra Ministra kabineta noteikumiem Nr.747 un 2019.gada 3.septembra Ministru kabineta noteikumiem Nr.416). 
Statīva piederumi; vadi; akumulators; halogēnlampa; mikromotors; elektrodi; propellers; Saules baterija;termoģenerators; spīddiodes; ūdens elektrolīzes iekārta. 
Komplektā ir jāietilpst lietotāja instrukcijai latviešu valodā.</t>
  </si>
  <si>
    <t>Trīsdimensionālā modeļa telūrijs Saules sistēmas parādību demonstrēšanai:
– zeme kā žiroskopa modelis visumā,
– diena un nakts,
– pusdienas līnija un stundu iedalījums,
– polārā diena un polārā nakts
– saulgriežu loki un tropi,
– gadalaiki,
– dienas un nakts garums dažādos platuma grādos,
– saules ceļš dienas laikā,
– mēness fāzes,
– aptumsumi,
– paisums un bēgums,
– zemeslodes perimetra mērīšana,
– ģeostacionārais pavadonis. 
12V/20W apgaismojums, 220V adapters iekļauts komplektā.
Komplektā vēlami lietošanas apraksti un darba lapas latviešu valodā.</t>
  </si>
  <si>
    <t>Datu kamera</t>
  </si>
  <si>
    <t>Savienojama ar portatīvo datoru caur USB spraudni.</t>
  </si>
  <si>
    <t>Kabinetā izvietojami uzskates materiāli</t>
  </si>
  <si>
    <t>Lielizmēra, pie sienas novietojas atgādnes, piemēram, Elektromagnētisko viļņu skala, Saules sistēmas planētas u.tml.</t>
  </si>
  <si>
    <t>Ņūtona krāsu aplis</t>
  </si>
  <si>
    <t>Nostiprināts riņķis visās varavīksnes krāsās, mehānismam pievienots rokturis; griežot apli, varavīksnes krāsas apvienojas un redzama balta krāsa.</t>
  </si>
  <si>
    <t>Stikla prizmas</t>
  </si>
  <si>
    <t>Vienādmalu stikla prizmas; piemērotas baltās gaismas dispersijas novērošanai.</t>
  </si>
  <si>
    <t>Polarizators</t>
  </si>
  <si>
    <t>Ierīce gaismas lineārai polarizēšanai.</t>
  </si>
  <si>
    <t>Eksperimenta komplekts eksperimentu veikšanai vispārējās pamata un vidējās izglītības fizikas standartu (atbilstoši 2018.gada 27.novembra Ministra kabineta noteikumiem Nr.747 un 2019.gada 3.septembra Ministru kabineta noteikumiem Nr.416). 
Lēcu, difrakcijas režģa u.c. eksperimentu īstenošanai, jāiekļauj tehniskais risinājums secīgai elementu izkārtošanai uz cietas virsmas (piemēram, ievietošanas plate vai sliede). 
Komplektā ietilpst: sliede (garums 50 cm); optisko elementu turētāji; LED un lāzerstars; dažādas diafragmas; diapozitīvs; savācējlēcas +50 dioptr.; +100 dioptr.; +200 dioptr.; izkliedētājlēcas -50 dioptr.; -100 dioptr.; ekrāni; optiskie ķermeņi; spogulis; prizma; krāsaini filtri. 
Komplektā vēlama lietotāja instrukcijai latviešu valodā.</t>
  </si>
  <si>
    <t>Lēcas</t>
  </si>
  <si>
    <t>Savācējlēcas +50 dioptr.; +100 dioptr.; +200 dioptr.; izkliedētājlēcas -50 dioptr.; -100 dioptr. Vai līdzīga optiskā stipruma lēcas (iegādājamas pa vienai vai komplektā).</t>
  </si>
  <si>
    <t>Ekrāni</t>
  </si>
  <si>
    <t>Krāsainie filtri</t>
  </si>
  <si>
    <t>Plastmasas vai stikla plāksnītes dažādās krāsās (sarkana, zila, zaļa; var būt papildus arī citās krāsās).</t>
  </si>
  <si>
    <t>Difrakcijas režģis</t>
  </si>
  <si>
    <t>Piemērota ierīce emisijas un absorbcijas spektra pētīšanai.
Pārnēsājama (kabatas izmēra).</t>
  </si>
  <si>
    <t>Komplektā ietilpst lēcas, spoguļi, gaismas filtri, hologrammas un 635 nm lāzera diode un magnētiskā tāfele. 
Komplekts vidusskolas fizikas kursā nodrošina mūsdienīgu viļņu optikas mācīšanu kā alternatīvu teorētiskām mācīšanas metodēm. 
Ar šo komplektu iespējams demonstrēt: gaismas interferenci plānā stikla plāksnītē, Maikelsona interferometru, Gaismas difrakciju kvadrātveida un riņķveida caurumā, Difrakcijas režģi, Hologrammas reproducēšanu, Gaismas polarizāciju, Gaismas absorbciju. 
Komplektā vēlama lietotāja instrukcija latviešu valodā.</t>
  </si>
  <si>
    <t>Ekrāna izmērs (diagonāle vismaz 2 m).
Ekrāna spilgtums vismaz 500 cd/m2.
Iekārtas interaktivitāti raksturo vismaz 40 nepārtrauktu skārienpunktu atpazīšana.
Iekārta nodrošināta ar datoru ar vismaz Android 14 operētājsistēmu, operatīvo atmiņu vismaz 8 GB, iebūvēto atmiņu vismaz 64 GB, WiFi un Bluetooth atbalstu.
Iekārtā iebūvētas vismaz 2 gab. USB-C 3.2 pieslēgvietas, no kurām vismaz viena nodrošina 60 W uzlādi.
Iekārtas komplektā ietilpst iekārtas piegāde un uzstādīšana izglītības iestādē.</t>
  </si>
  <si>
    <t xml:space="preserve">Laboratorijas ratiņi komplektējas no metāliska rāmja. Ratiņos ievietojamas vismaz 10 kastes atvilknes. </t>
  </si>
  <si>
    <t>Komplekts dod iespēju izmērīt gaisa temperatūru, apgaismojumu, trokšņu līmeni. Visām mērierīcēm jāatrodas pārnēsājamā koferī vai kastē.</t>
  </si>
  <si>
    <t>Kopā:</t>
  </si>
  <si>
    <t>*Ar visiem norādītajiem Laboratorijas piederumiem ir jāspēj īstenot vispārējās pamata un vidējās izglītības fizikas standartā noteiktie laboratorijas darbi un uzdevumi.</t>
  </si>
  <si>
    <t>PAPILDU PRASĪBAS</t>
  </si>
  <si>
    <t>Atbilstoši konkursa rezultātiem Pretendentam jānodrošina Laboratorijas piederumu nogādāšana izglītības iestādēs visā Latvijā (bez papildu samaksas). Piegādes laiks jāsaskaņo ar Pasūtītāju.</t>
  </si>
  <si>
    <t>Pretendentam jānodrošina preču garantija vismaz divu gadu garumā no brīža, kad prece nogādāta izglītības iestādē.</t>
  </si>
  <si>
    <t>Pasūtītājs papildus var pasūtīt arī citus Laboratorijas piederumus, ja tie objektīvi nepieciešami Pasūtītāja vajadzībām. Šādos gadījumos pretendentam jāpiedāvā tāda cena, kas atbilst vispārējai tirgus situācijai un ir ne dārgāka kā pretendenta vispārējā preču sortimentā.</t>
  </si>
  <si>
    <t>**Konkrēts iegādājamo vienību skaits būs zināms pēc izsludināto konkursu "AS "Latvenergo" atbalsts fizikas kabinetu pilnveidei Latvijas vispārējās izglītības iestādēm" un "AS "Latvenergo" atbalsts fizikas kabinetu pilnveidei Limbažu un Preiļu novadu pašvaldības vispārējās izglītības iestādēm" rezultātu paziņošanas. Pretendentam jāspēj līguma ietvaros, līdz 2026. gada 30. septembrim, piegādāt nepieciešamo ierīču skaitu. Cenā jāiekļauj pilnīgi visas izmaksas, kas var rasties, piemēram, cenu kāpums. Līguma izpildes laikā vienas vienības cena netiks grozīta vai mainīta.</t>
  </si>
  <si>
    <t>Kā svārstības rada skaņu? Kā siltums izplatās un maina ķermeņu īpašības?</t>
  </si>
  <si>
    <t>Iekārta eksperimentu īstenošanai, kas ietver savstarpēji saslēdzamu vakuumsūkni, vakuumkupola pamatni un vakuumkupolu.</t>
  </si>
  <si>
    <t>Zvans demonstrējumiem zem vakuumkupola (demonstrē skaņas viļņu īpašības). Savienojams ar vakuumkupola pamatnes kontaktiem.</t>
  </si>
  <si>
    <t>Ierīce satur disku ar stiprinājumiem un atbalstu; disku iegriežot, tas saglabā savu novietojumu telpā neatkarīgi no iekārtas novietojuma.</t>
  </si>
  <si>
    <t>Sensoram jānodrošina momentānā ātruma, paātrinājuma, brīvās krišanas paātrinājuma mērīšana. Laika mērījumu precizitāte līdz 1µs vai augstāka.
Sensoram jānodrošina gan bezvadu (Bluetooth), gan USB kabeļa savienojuma atbalsts. Iegūtajiem datiem jābūt pārnesamiem gan uz viedierīcēm (viedtālruņiem un planšetdatoriem), gan uz portatīvo vai stacionāro datoru.
Sensoram jābūt aprīkotam ar atkārtoti uzlādējamu Li-Ion akumulatoru.</t>
  </si>
  <si>
    <t>Eksperimentu komplekts "Dinamika" (ratiņi, lodītes, atsperes, atsvari u.c. eksperimentiem nepieciešamie piederumi, universāla statīvu sistēma)</t>
  </si>
  <si>
    <t>Komplekts paredzēts vidusskolas fizikas mācību saturā noteikto laboratorijas darbu izpildei dinamikā (vienmērīga un nevienmērīga kustība; paātrināta kustība; sadursmes eksperimenti un impulsa likums; potenciālā un kinētiskā enerģija). Eksperimenti tiek veikti uz izturīgas alumīnija profila sliedes, kura aprīkota ar centimetru un decimetru skalām. Sliedei ērti piestiprināmi gaismas vārti.
Visi piederumi, izņemot sliedi, ievietoti uzglabāšanas kastē, kur katram piederumam ir sava noteikta vieta. Metodiskais materiāls ar kopējamām darba lapām. Komplektā vēlama lietotāja instrukcija latviešu valodā.</t>
  </si>
  <si>
    <t>Metāla, koka vai cita materiāla lodīte (bez āķa); aptuveni 2–3 cm diametrā.</t>
  </si>
  <si>
    <t>Metāla, koka vai cita materiāla lodīte (ar āķi); aptuveni 2–3 cm diametrā; lodīte piemērota diega svārsta izgatavošanai.</t>
  </si>
  <si>
    <t>Sensoram jānodrošina skaņas mērīšanas iespējas zemā, augstā (ārpus cilvēka dzirdes frekvenču diapozona) un cilvēka dzirdes frekvenču diapozonā.
Jānodrošina datu reģistrēšanas ātrums vismaz 20 000 mērījumi sekundē.
Sensoram jānodrošina gan bezvadu (Bluetooth), gan USB kabeļa savienojuma atbalsts. Iegūtajiem datiem jābūt pārnesamiem gan uz viedierīcēm (viedtālruņiem un planšetdatoriem), gan uz portatīvo vai stacionāro datoru.
Sensoram jābūt aprīkotam ar atkārtoti uzlādējamu Li-Ion akumulatoru.</t>
  </si>
  <si>
    <t>Aptuveni 5 lodītes statīvā iestiprinātas diegā tā, ka lodītes atrodas horizontāli blakus viena otrai; katra lodīte spēj brīvi svārstīties un sadurties ar blakus esošo lodīti; piemērotas enerģijas pārvērtību, impulsa saglabāšanas demonstrēšanai.</t>
  </si>
  <si>
    <t>Kā svārstības rada skaņu? Vai darbu var paveikt bez enerģijas?</t>
  </si>
  <si>
    <t>Stieples atspere. ar kuru var demonstrēt garenviļņus, šķērsviļņus.</t>
  </si>
  <si>
    <t>Komplekts paredzēts vispārējās vidējās izglītības fizikas standartā noteikto laboratorijas darbu izpildei mehānikā. Aprīkojuma komplekts sešām mācību grupām, ar kurām var īstenot šādus eksperimentus: 
1) spēka mērīšanu ar dinanometru,
2) Huka likuma izpēti un elastības koeficienta noteikšanu,
3) smaguma centru un līdzsvara noteikšanu,
4) sviras līdzsvara likuma izpēti,
5) elastīgās un plastiskās demonstrācijas.
Komplektā iekļauts (vismaz 1): 
– Dinamometri 1-5N;
– Sviras;
– Atsvari ar āķiem, dažādas masas; Atspere 150mm, 10N;
– Atspere; 
– Statīvu sistēma u.c. piederumi (var būt iekļauti arī hidraulikas izpētei piemēroti piederumi).
Komplektā vēlams arī metodiskais materiāls un kopējamās darba lapas. Visi piederumi izvietoti ērtā transportēšanas un uzglabāšanās koferī. Komplektā vēlams iekļaut lietotāja instrukciju latviešu valodā.</t>
  </si>
  <si>
    <t>Kāpēc ķermeņi kustas? Kāpēc ķermeņi spēj peldēt? Vai darbu var paveikt bez enerģijas?</t>
  </si>
  <si>
    <t>Kāpēc ķermeņi kustas? Kāpēc ķermeņi var peldēt? Vai darbu var paveikt bez enerģijas?</t>
  </si>
  <si>
    <t>Kāpēc ķermeņi kustas? Kāpēc ķermeni var peldēt? Vai darbu var paveikt bez enerģijas? u.c.</t>
  </si>
  <si>
    <t>Minimālais tilpums 300 ml, ar trīs noteces līmeņiem.</t>
  </si>
  <si>
    <t>Atsperes dinamometrs ar mērapjomu 0,1–1 N.</t>
  </si>
  <si>
    <t>Atsperes dinamometrs ar mērapjomu 4–5 N.</t>
  </si>
  <si>
    <t>Atsperes dinamometrs ar mērapjomu 10–20 N.</t>
  </si>
  <si>
    <t>Ko mācās fizikā? Kāpēc ķermeņi var peldēt?</t>
  </si>
  <si>
    <t>Zobratu mehānisma modelis, ar kuru var pētīt zobratu īpašības – zobratus sazobē vai savienojumā ar ķēdi. Vēlams, lai zobratu sistēmas izjaucamas un veidojamas no jauna.</t>
  </si>
  <si>
    <t>Konstruktorā iekļauti dažādi konstrukcijas elementi, no kuriem var izveidot stabilas konstrukcijas – tiltus, ēkas u.c. būvju modeļus. Izveidotos modeļus iespējams izjaukt un veidot citus.</t>
  </si>
  <si>
    <t>Temperatūras mērīšanai no attāluma, mērīšanas diapozons vismaz no –30 līdz +360 grādiem pēc Celsija skalas.</t>
  </si>
  <si>
    <t>Sensoram jābūt piemērotam gāzveida, šķidrai un cietai mērīšanas videi. 
Mērīšanas diapazons no vismaz –40 līdz +120 grādiem pēc Celsija skalas. Mērījumu precizitāte vismaz 0,01 grāds pēc Celsija skalas vai augstāka.
Jānodrošina datu reģistrēšanas ātrums vismaz 50 mērījumi sekundē.
Sensoram jānodrošina gan bezvadu (Bluetooth), gan USB kabeļa savienojuma atbalstu. Iegūtajiem datiem jābūt pārnesamiem gan uz viedierīcēm (viedtālruņiem un planšetdatoriem), gan uz portatīvo vai stacionāro datoru.
Sensoram jābūt aprīkotam ar atkārtoti uzlādējamu Li-Ion akumulatoru. Vēlams bezvadu.</t>
  </si>
  <si>
    <t>Trauka tilpums vismaz 200 ml, līdzspriegums līdz 6 V, diametrs ne mazāks par 10 cm, augstums vismaz 15 cm.</t>
  </si>
  <si>
    <t>Komplektā esošās sastāvdaļas funkcionāli ir savienojamas, izstrādātas un izgatavotas izmantošanai mācību procesā, ir drošas laboratorijas darbu veikšanai.
Termometra kalibrēšana; Vārīšanās punkts; Ūdens sildīšana, ūdens īpatnējā siltumietilpība; Metālu īpatnējā siltumietilpība; Ledus kušana un maisījuma temperatūra; Ņūtona atdzišanas likums; Digitālā termometra darbības princips.
Komplektā ir visi nepieciešamie piederumi: kalorimetri ar sildspirāli, cilindri, termometri.</t>
  </si>
  <si>
    <t>Vakuumkupola pamatne ar kontaktiem</t>
  </si>
  <si>
    <t>Vakuumkupola pamatne ar diviem savienotājvadiem ar 4 mm spraudņiem. Vismaz 1 m gara vakuumcaurule d=7 mm.</t>
  </si>
  <si>
    <t>Stikla vakuumkupols. Tā diametrs aptuveni 19 cm, augstums aptuveni 22 cm. Iespēja kupolā ievietot elektriskas ierīces (pievienoti kontakti), piemēram, elektrisko zvanu.</t>
  </si>
  <si>
    <t xml:space="preserve">Komplekts paredzēts vispārējās vidējās izglītības fizikas standartā noteikto laboratorijas darbu izpildei elektrībā un magnētismā. Visiem ar * (zvaigznīti) apzīmētajiem elektrisko ķēdi veidojošiem elementiem jābūt montējamiem uz plates:
– Savienotājelementi* – izturīgs plastmasas korpuss ar diviem 4 mm spraudņiem. Ne mazāk kā 9 gab., izmantojami elektrisko ķēžu veidošanai.
– Savienotājvadi* (4 gab.) – divi dažādi garumi – ne īsāki kā 20 cm un ne garāki kā 60 cm, 2 atšķirīgas krāsas;
– Krokodilkontakti* (2 gab.) – komplektā 4 mm spraudņi;
– Sviras slēdzis ar kontaktiem* (2 gab.) – iespējams izveidot vienpolu un divpolu slēdžus;
– Bimetāla plāksnīte ar kontaktu* – ieslēdzama elektriskajā ķēdē; iespējams demonstrēt elektriskās ķēdes pārtraukšanu;
– Vadītāju un izolatoru paraugi – vismaz desmit dažādu materiālu vienāda izmēra plāksnītes. Komplektā jābūt ogles plāksnītei vai stienītim;
– Stiepļu komplekts – vismaz piecas dažādas vadītspējas un vienāda diametra stieples;
– Katra parauga garums vismaz 10 m;
– Montāžas vads – lokana izolēta vara stieple, garums vismaz 20 m;
– Spuldžu komplekts – kvēlspuldzes vismaz 10 gab. Paredzētas 1,5 V – 6 V;
– Spuldzītes turētāji* (2 gab.) – E10;
– Reostats* – grozāms, redzama reostata uzbūve, pretestība maināma no 0 līdz 47 omi, jauda nemazāka kā 30 W;
– Releja kontakti* (2 gab.) – savietojami ar bimetāla plāksnīti;
– Rezistors* (3 gab.) – 47 omi; 100 omi 2 gab;
– Spole ar dzelzs serdi* – paredzēta spriegumam ne lielākam kā 6 V, elektromagnēta izveidošanai;
</t>
  </si>
  <si>
    <t>Kur un kā rodas elektrība? Kā mēs ikdienā izmantojam elektrību? Kā magnētisms darbojas cilvēku labā?</t>
  </si>
  <si>
    <t>– Elektromotora modelis* – iespējams pētīt motora griešanās ātruma un virziena atkarību no strāvas un sprieguma, redzama motora uzbūve.</t>
  </si>
  <si>
    <t>Iekārta paredzēta elektrostatikas eksperimentiem un elektrisko parādību pētījumiem. Komplektā ietilpst:
1) alumīnija profila statīva pamatne ar bīdāmu turētāju,
2) izolējošs statīva stienis ar 4 mm urbumu, paredzēts piederumu nostiprināšanai,
3) sfēra ar elektrovadošu virsmu, ieliekama statīvā, diametrs 30 mm vai lielāks, 
4) Franklina ratiņš ar turētāju,
5) stieņi – izolatori ar 4 mm urbumu, 1 gab.,
6) zīdpapīra pušķi 1gab.,
7) plūškoka lodīšu svārsts ar turētāju,
8) savienotājķēdes (vadi) pievienošanai pie elektrostatiskās mašīnas, 2 gab., stienis (stikls un ebonīts) elektrizācijai un drāna berzēšanai,
9) dzirksteļizlādes demonstrējuma plate. 
Komplektā ir jāietilpst lietotāja instrukcijai latviešu valodā.</t>
  </si>
  <si>
    <t>Ar mācību piederumu komplektu jāspēj īstenot vispārējās pamata un vidējās izglītības fizikas standartu noteiktie laboratorijas darbi fizikā tēmā “Elektrība” vismaz sešu pāru jeb 12 izglītojamo darbam. 
Komplektā ietilpst:
– Sviras slēdzis un kontakts 3 gab.; 
– Savienotājkontakts-spraudnis 8 gab.;
– Spuldzītes patrona-spraudnis E10 3 gab.;
– Rezistors-spraudnis 47Ω un 100Ω;
– Savienotājvadi 2 gab.;
– LED diode;
– Kvēlspuldzes 12V/0,25A 18 gab.;
– Grafīta zīmulis. 
Komplektā ir jāietilpst lietotāja instrukcijai latviešu valodā.</t>
  </si>
  <si>
    <t>Vairāk kā 100 pievienošanas ligzdas, iespēja pievienot 4 mm spraudņu savienotājvadus vai citus elektrisko ķēžu elementus, darba spriegums 12 V maiņstrāvai/līdzstrāvai. Izmēri: ne lielāka kā 310 x 220 x 25 mm.</t>
  </si>
  <si>
    <t>Slodzes strāvas ierobežošana un īssavienojuma aizsardzība.
LCD ekrāns ar aizmugurgaismojumu.
4mm standarta kontaktspraudņu ligzdas.
Izejas spriegums nelielāks 0–15 V DC.
Izejas strāvas stiprums ne lielāks 0–3 A DC.
Izejas jauda ne lielāka 45 W.
Sprieguma pulsācija (U) 0,5 mV rms.
Strāvas stipruma pulsācija (I) 3 mA rms.
Darba spriegums 115/230 V AC; 50/60 Hz.
Svars ne lielāks kā 2 kg.</t>
  </si>
  <si>
    <t>Komplekts, paredzēts vispārējās vidējās izglītības fizikas standartā noteikto elektriskās enerģijas iegūšanas pētīšanai un to praktiskā pielietojuma novērtēšanai. Iekārtu lietderības koeficienta noteikšana.
Komplektā esošās sastāvdaļas funkcionāli ir savienojamas, izstrādātas un izgatavotas izmantošanai mācību procesā, ir drošas laboratorijas darbu veikšanai.
Elektriskajiem savienojumiem paredzēti 4 mm kontakti. Komplektā ietilpst dinamo – elektriskā strāvas ģenerators (6 V), ģeneratora stiprinājums pie galda virsmas, panelis ar vismaz trijām E10 patronām, panelis ar vismaz vienu E14 patronu, vismaz četras dažādas jaudas un krāsas elektriskās spuldzītes E10, E14 elektriskās spuldzes jauda vismaz 30 W.
Komplektā ir jāietilpst lietotāja instrukcijai latviešu valodā vai ekvivalents.</t>
  </si>
  <si>
    <t>Kur un kā rodas elektrība? Kā mēs ikdienā izmantojam elektrību?</t>
  </si>
  <si>
    <t>Mērīšanas diapazoni: 0–50 mA, iedaļas vērtība 1 mA, 0–500 mA, iedaļas vērtība 10 mA, 0–5 A, iedaļas vērtība 100 mA, Skalas garums: 7,5 cm.</t>
  </si>
  <si>
    <t>Komplektā ir universālais transformators, kurš sastāv no primārās spoles (vismaz 600 vijumi) ar 220V tīkla pieslēgumu, divas sekundārās spoles (vismaz 24000 vijumi) un (vismaz 5 vijumi), U veida un I veida dzelzs serdes, stiprinājuma skrūvēm.
Komplektā ietilpst 2 statīvi ar izolējušiem stieņiem, metāla kausēšanas gredzens, aizdedzes svece, dzirksteļizlādes plāksnītes, gredzeni Tomsona eksperimenta demonstrēšanai.
Ar komplektā ietilpstošajiem piederumiem var demonstrēt transformatora darbības principu un pielietojumu: Elektrometināšana, Metālu kausēšana, Iekšdedzes dzinēju aizdedzes svece.
Metodiskajā materiālā ir demonstrējumu apraksti ar fotogāfijām un aprēķinu piemēriem.</t>
  </si>
  <si>
    <t>Kā mēs ikdienā izmantojam elektrību? Kā magnētisms darbojas cilvēku labā?</t>
  </si>
  <si>
    <t>Komplektā esošās sastāvdaļas funkcionāli ir savietojamas, izstrādātas un izgatavotas izmantošanai mācību procesā, ir drošas laboratorijas darbu veikšanai, nodrošina vienlaicīgu vismaz 6 skolēnu grupu (pāru) darbu.
Metodiskajā materiālā ir jābūt sekojošu eksperimentu apraksti un darba lapas: Ersteda eksperiments; Spoles magnētiskais lauks; Elektromagnēts;   Elektromagnētiskā indukcija; Maiņstrāvas ģenerēšana; Transformators; Lenca likums; Pašindukcija; Spoles induktīvā pretestība.
Komplektā ir visi nepieciešamie piederumi eksperimentu veikšanai:
magnēti, AlNiCo, kvēlspuldzes E10/4 V/1,0 A, vara stieple, alumīnija gredzens, stieņa magnēts, AlNiCo, mazi kompasi, stieples spole ar 8 vijumiem, montāžas plates, U, I veida dzelzs serdes ar fiksācijas skrūvi, spoles ar vismaz 1200 un 600 vijumiem, magnētiskās adatas, vadi, krokodilspailes.
Komplektā ir jāietilpst lietotāja instrukcijai latviešu valodā.</t>
  </si>
  <si>
    <t>Pie 230 V maiņstrāvas slēdzams strāvas avots ar displeju, kas nodrošina izejas strāvas stiprumu 0–5 A, izejas spriegumu 0–30 V gan maiņstrāvai, gan līdzstrāvai.</t>
  </si>
  <si>
    <t>Strāvas avots (līdzstrāva, maiņstrāva 0–30 V)</t>
  </si>
  <si>
    <t>Plastmasas vai koka ekrāns.</t>
  </si>
  <si>
    <t>Difrakcijas režģis ar 80–300 svītrām milimetrā.</t>
  </si>
  <si>
    <t>Strāvas avotu, kas nodrošina spektrāllampas darbību. Strāvas avots pieslēdzams maiņstrāvas tīklā, 230 V, 50–60Hz, 10 mA. 
Strāvas ierobežojums: max. 10 mA. Izejas spriegums: 5000 V</t>
  </si>
  <si>
    <t>Komplektā esošās sastāvdaļas funkcionāli ir savietojamas, izstrādātas un izgatavotas izmantošanai mācību procesā, ir drošas laboratorijas darbu veikšanai, nodrošina vienlaicīgu vairāku skolēnu grupu (pāru) darbu.
Komplektā ir gaismas avoti – LED un lāzerstars (Klasse 1) ar galvenisko elemntu strāvas avotu.
Komplektā ir apskatītas šādi temati: Gaismas izplatīšanās un ēnu veidošanās; Atstarošanas likums; Staru gaita liektos spoguļos; Laušana un pilnīga iekšējā atstarošanās; Savācējlēcas un izkliedētājlēcas; Baltās gaismas sadalīšana spektrā; Fermā princips.</t>
  </si>
  <si>
    <t>DDS funkciju ģenerators 10 µHz–20 MHz, ko var izmantot ne tikai kā signālu ģeneratoru, bet arī kā impulsu ģeneratoru. Tiešā digitālā sintēze (DDS) ļauj funkciju ģeneratoram ar augstu precizitāti ģenerēt dažādas periodiskas signālu līknes. Vismaz 6 ciparu LED displejs. HF precizitāte: līdz 10–5 reizēm.10 µHz frekvences izšķirtspēja visā frekvenču joslā. Var izvēlēties frekvenci vai periodu, virtuālo amplitūdas vērtību vai maksimālo un maksimālo vērtību. USB. Ar 10 W jaudas pastiprinātāju.</t>
  </si>
  <si>
    <t>Piedāvājuma vērtēšanas kritērijs: zemākā kopējā vienību cena bez PVN (F43 aile).</t>
  </si>
  <si>
    <t>Piedāvājuma vērtēšanas kritērijs: zemākā kopējā vienību cena bez PVN (F65 aile).</t>
  </si>
  <si>
    <t>Piedāvājuma vērtēšanas kritērijs: zemākā kopējā vienību cena bez PVN (D21 aile).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</si>
</sst>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1"/>
      <name val="Times New Roman"/>
      <family val="1"/>
    </font>
    <font>
      <sz val="11"/>
      <color rgb="FFFF0000"/>
      <name val="Times New Roman"/>
      <family val="1"/>
    </font>
    <font>
      <i/>
      <sz val="11"/>
      <name val="Times New Roman"/>
      <family val="1"/>
    </font>
    <font>
      <b/>
      <sz val="11"/>
      <name val="Times New Roman"/>
      <family val="1"/>
    </font>
    <font>
      <b/>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36">
    <xf numFmtId="0" fontId="0" fillId="0" borderId="0" xfId="0"/>
    <xf numFmtId="0" fontId="1" fillId="0" borderId="1" xfId="0" applyFont="1" applyBorder="1" applyAlignment="1">
      <alignment horizontal="left" vertical="center" wrapText="1"/>
    </xf>
    <xf numFmtId="0" fontId="1" fillId="0" borderId="1" xfId="0" applyFont="1" applyBorder="1" applyAlignment="1">
      <alignment horizontal="left" vertical="center"/>
    </xf>
    <xf numFmtId="2" fontId="1" fillId="0" borderId="1" xfId="0" applyNumberFormat="1" applyFont="1" applyBorder="1" applyAlignment="1">
      <alignment horizontal="left" vertical="center"/>
    </xf>
    <xf numFmtId="2" fontId="1"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6" fillId="0" borderId="0" xfId="0" applyFont="1" applyAlignment="1">
      <alignment horizontal="left" vertical="center"/>
    </xf>
    <xf numFmtId="0" fontId="6" fillId="0" borderId="1" xfId="0" applyFont="1" applyBorder="1" applyAlignment="1">
      <alignment horizontal="left" vertical="center"/>
    </xf>
    <xf numFmtId="0" fontId="1" fillId="0" borderId="0" xfId="0" applyFont="1" applyAlignment="1">
      <alignment horizontal="left" vertical="center"/>
    </xf>
    <xf numFmtId="0" fontId="4"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0" borderId="0" xfId="0" applyFont="1" applyAlignment="1">
      <alignment horizontal="left" vertical="center"/>
    </xf>
    <xf numFmtId="0" fontId="6" fillId="0" borderId="1" xfId="0" applyFont="1" applyBorder="1" applyAlignment="1">
      <alignment horizontal="left" vertical="center" wrapText="1"/>
    </xf>
    <xf numFmtId="0" fontId="2" fillId="0" borderId="3"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center" wrapText="1"/>
    </xf>
    <xf numFmtId="0" fontId="4" fillId="2" borderId="10" xfId="0" applyFont="1" applyFill="1" applyBorder="1" applyAlignment="1">
      <alignment horizontal="left" vertical="center" wrapText="1"/>
    </xf>
    <xf numFmtId="2" fontId="1" fillId="0" borderId="0" xfId="0" applyNumberFormat="1"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2" fontId="1" fillId="0" borderId="6" xfId="0" applyNumberFormat="1" applyFont="1" applyBorder="1" applyAlignment="1">
      <alignment horizontal="left" vertical="center"/>
    </xf>
    <xf numFmtId="0" fontId="4" fillId="0" borderId="6" xfId="0" applyFont="1" applyBorder="1" applyAlignment="1">
      <alignment horizontal="left" vertical="center"/>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mruColors>
      <color rgb="FFF77E79"/>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51"/>
  <sheetViews>
    <sheetView showGridLines="0" topLeftCell="A39" zoomScale="120" zoomScaleNormal="120" workbookViewId="0">
      <selection activeCell="A45" sqref="A45:F45"/>
    </sheetView>
  </sheetViews>
  <sheetFormatPr baseColWidth="10" defaultColWidth="8.83203125" defaultRowHeight="14" x14ac:dyDescent="0.2"/>
  <cols>
    <col min="1" max="1" width="36.5" style="16" customWidth="1"/>
    <col min="2" max="2" width="51.83203125" style="7" customWidth="1"/>
    <col min="3" max="3" width="18.6640625" style="7" customWidth="1"/>
    <col min="4" max="4" width="22.33203125" style="7" customWidth="1"/>
    <col min="5" max="5" width="22.5" style="7" customWidth="1"/>
    <col min="6" max="6" width="23.5" style="7" customWidth="1"/>
    <col min="7" max="7" width="26.1640625" style="7" customWidth="1"/>
    <col min="8" max="8" width="44.5" style="7" customWidth="1"/>
    <col min="9" max="16384" width="8.83203125" style="7"/>
  </cols>
  <sheetData>
    <row r="1" spans="1:7" ht="15" x14ac:dyDescent="0.2">
      <c r="A1" s="17" t="s">
        <v>148</v>
      </c>
    </row>
    <row r="2" spans="1:7" ht="15" thickBot="1" x14ac:dyDescent="0.25"/>
    <row r="3" spans="1:7" ht="45" x14ac:dyDescent="0.2">
      <c r="A3" s="10" t="s">
        <v>2</v>
      </c>
      <c r="B3" s="10" t="s">
        <v>3</v>
      </c>
      <c r="C3" s="18" t="s">
        <v>4</v>
      </c>
      <c r="D3" s="10" t="s">
        <v>0</v>
      </c>
      <c r="E3" s="11" t="s">
        <v>1</v>
      </c>
      <c r="F3" s="11" t="s">
        <v>5</v>
      </c>
      <c r="G3" s="11" t="s">
        <v>6</v>
      </c>
    </row>
    <row r="4" spans="1:7" ht="60" customHeight="1" x14ac:dyDescent="0.2">
      <c r="A4" s="1" t="s">
        <v>266</v>
      </c>
      <c r="B4" s="1" t="s">
        <v>267</v>
      </c>
      <c r="C4" s="2"/>
      <c r="D4" s="25" t="s">
        <v>238</v>
      </c>
      <c r="E4" s="25" t="s">
        <v>109</v>
      </c>
      <c r="F4" s="3"/>
      <c r="G4" s="3"/>
    </row>
    <row r="5" spans="1:7" ht="54.75" customHeight="1" x14ac:dyDescent="0.2">
      <c r="A5" s="1" t="s">
        <v>12</v>
      </c>
      <c r="B5" s="1" t="s">
        <v>268</v>
      </c>
      <c r="C5" s="2"/>
      <c r="D5" s="25"/>
      <c r="E5" s="25"/>
      <c r="F5" s="3"/>
      <c r="G5" s="3"/>
    </row>
    <row r="6" spans="1:7" ht="63.75" customHeight="1" x14ac:dyDescent="0.2">
      <c r="A6" s="1" t="s">
        <v>13</v>
      </c>
      <c r="B6" s="1" t="s">
        <v>239</v>
      </c>
      <c r="C6" s="2"/>
      <c r="D6" s="25"/>
      <c r="E6" s="25"/>
      <c r="F6" s="3"/>
      <c r="G6" s="3"/>
    </row>
    <row r="7" spans="1:7" ht="59.25" customHeight="1" x14ac:dyDescent="0.2">
      <c r="A7" s="1" t="s">
        <v>169</v>
      </c>
      <c r="B7" s="1" t="s">
        <v>240</v>
      </c>
      <c r="C7" s="2"/>
      <c r="D7" s="1" t="s">
        <v>115</v>
      </c>
      <c r="E7" s="1" t="s">
        <v>116</v>
      </c>
      <c r="F7" s="3"/>
      <c r="G7" s="3"/>
    </row>
    <row r="8" spans="1:7" ht="45" x14ac:dyDescent="0.2">
      <c r="A8" s="1" t="s">
        <v>112</v>
      </c>
      <c r="B8" s="1" t="s">
        <v>241</v>
      </c>
      <c r="C8" s="8"/>
      <c r="D8" s="8"/>
      <c r="E8" s="1" t="s">
        <v>113</v>
      </c>
      <c r="F8" s="8"/>
      <c r="G8" s="8"/>
    </row>
    <row r="9" spans="1:7" ht="135" x14ac:dyDescent="0.2">
      <c r="A9" s="1" t="s">
        <v>16</v>
      </c>
      <c r="B9" s="1" t="s">
        <v>242</v>
      </c>
      <c r="C9" s="8"/>
      <c r="D9" s="2" t="s">
        <v>15</v>
      </c>
      <c r="E9" s="4" t="s">
        <v>114</v>
      </c>
      <c r="F9" s="8"/>
      <c r="G9" s="8"/>
    </row>
    <row r="10" spans="1:7" ht="180" x14ac:dyDescent="0.2">
      <c r="A10" s="1" t="s">
        <v>243</v>
      </c>
      <c r="B10" s="1" t="s">
        <v>244</v>
      </c>
      <c r="C10" s="8"/>
      <c r="D10" s="2" t="s">
        <v>15</v>
      </c>
      <c r="E10" s="4" t="s">
        <v>114</v>
      </c>
      <c r="F10" s="8"/>
      <c r="G10" s="8"/>
    </row>
    <row r="11" spans="1:7" ht="45" x14ac:dyDescent="0.2">
      <c r="A11" s="1" t="s">
        <v>201</v>
      </c>
      <c r="B11" s="1" t="s">
        <v>245</v>
      </c>
      <c r="C11" s="8"/>
      <c r="D11" s="2" t="s">
        <v>15</v>
      </c>
      <c r="E11" s="4" t="s">
        <v>203</v>
      </c>
      <c r="F11" s="8"/>
      <c r="G11" s="8"/>
    </row>
    <row r="12" spans="1:7" ht="45" x14ac:dyDescent="0.2">
      <c r="A12" s="1" t="s">
        <v>202</v>
      </c>
      <c r="B12" s="1" t="s">
        <v>246</v>
      </c>
      <c r="C12" s="8"/>
      <c r="D12" s="1" t="s">
        <v>115</v>
      </c>
      <c r="E12" s="4" t="s">
        <v>116</v>
      </c>
      <c r="F12" s="8"/>
      <c r="G12" s="8"/>
    </row>
    <row r="13" spans="1:7" ht="165" x14ac:dyDescent="0.2">
      <c r="A13" s="1" t="s">
        <v>17</v>
      </c>
      <c r="B13" s="1" t="s">
        <v>247</v>
      </c>
      <c r="C13" s="8"/>
      <c r="D13" s="1" t="s">
        <v>115</v>
      </c>
      <c r="E13" s="4" t="s">
        <v>116</v>
      </c>
      <c r="F13" s="8"/>
      <c r="G13" s="8"/>
    </row>
    <row r="14" spans="1:7" ht="45" x14ac:dyDescent="0.2">
      <c r="A14" s="1" t="s">
        <v>18</v>
      </c>
      <c r="B14" s="1" t="s">
        <v>19</v>
      </c>
      <c r="C14" s="8"/>
      <c r="D14" s="1" t="s">
        <v>115</v>
      </c>
      <c r="E14" s="4" t="s">
        <v>116</v>
      </c>
      <c r="F14" s="8"/>
      <c r="G14" s="8"/>
    </row>
    <row r="15" spans="1:7" ht="60" x14ac:dyDescent="0.2">
      <c r="A15" s="1" t="s">
        <v>126</v>
      </c>
      <c r="B15" s="1" t="s">
        <v>248</v>
      </c>
      <c r="C15" s="8"/>
      <c r="D15" s="1" t="s">
        <v>249</v>
      </c>
      <c r="E15" s="4" t="s">
        <v>127</v>
      </c>
      <c r="F15" s="8"/>
      <c r="G15" s="8"/>
    </row>
    <row r="16" spans="1:7" ht="45" x14ac:dyDescent="0.2">
      <c r="A16" s="1" t="s">
        <v>167</v>
      </c>
      <c r="B16" s="1" t="s">
        <v>250</v>
      </c>
      <c r="C16" s="8"/>
      <c r="D16" s="1" t="s">
        <v>115</v>
      </c>
      <c r="E16" s="4" t="s">
        <v>168</v>
      </c>
      <c r="F16" s="8"/>
      <c r="G16" s="8"/>
    </row>
    <row r="17" spans="1:8" ht="328" x14ac:dyDescent="0.2">
      <c r="A17" s="1" t="s">
        <v>23</v>
      </c>
      <c r="B17" s="1" t="s">
        <v>251</v>
      </c>
      <c r="C17" s="8"/>
      <c r="D17" s="1" t="s">
        <v>117</v>
      </c>
      <c r="E17" s="4" t="s">
        <v>118</v>
      </c>
      <c r="F17" s="8"/>
      <c r="G17" s="8"/>
    </row>
    <row r="18" spans="1:8" ht="169.5" customHeight="1" x14ac:dyDescent="0.2">
      <c r="A18" s="1" t="s">
        <v>24</v>
      </c>
      <c r="B18" s="1" t="s">
        <v>25</v>
      </c>
      <c r="C18" s="2"/>
      <c r="D18" s="4" t="s">
        <v>252</v>
      </c>
      <c r="E18" s="4" t="s">
        <v>128</v>
      </c>
      <c r="F18" s="8"/>
      <c r="G18" s="8"/>
    </row>
    <row r="19" spans="1:8" ht="21.75" customHeight="1" x14ac:dyDescent="0.2">
      <c r="A19" s="1" t="s">
        <v>119</v>
      </c>
      <c r="B19" s="1" t="s">
        <v>256</v>
      </c>
      <c r="C19" s="8"/>
      <c r="D19" s="24" t="s">
        <v>253</v>
      </c>
      <c r="E19" s="24" t="s">
        <v>120</v>
      </c>
      <c r="F19" s="8"/>
      <c r="G19" s="8"/>
    </row>
    <row r="20" spans="1:8" ht="27.75" customHeight="1" x14ac:dyDescent="0.2">
      <c r="A20" s="1" t="s">
        <v>119</v>
      </c>
      <c r="B20" s="1" t="s">
        <v>257</v>
      </c>
      <c r="C20" s="8"/>
      <c r="D20" s="24"/>
      <c r="E20" s="24"/>
      <c r="F20" s="8"/>
      <c r="G20" s="8"/>
    </row>
    <row r="21" spans="1:8" ht="15" x14ac:dyDescent="0.2">
      <c r="A21" s="1" t="s">
        <v>119</v>
      </c>
      <c r="B21" s="1" t="s">
        <v>258</v>
      </c>
      <c r="C21" s="8"/>
      <c r="D21" s="24"/>
      <c r="E21" s="24"/>
      <c r="F21" s="8"/>
      <c r="G21" s="8"/>
    </row>
    <row r="22" spans="1:8" ht="60" x14ac:dyDescent="0.2">
      <c r="A22" s="1" t="s">
        <v>121</v>
      </c>
      <c r="B22" s="1" t="s">
        <v>122</v>
      </c>
      <c r="C22" s="8"/>
      <c r="D22" s="13" t="s">
        <v>254</v>
      </c>
      <c r="E22" s="13" t="s">
        <v>123</v>
      </c>
      <c r="F22" s="8"/>
      <c r="G22" s="8"/>
      <c r="H22" s="16"/>
    </row>
    <row r="23" spans="1:8" ht="45" x14ac:dyDescent="0.2">
      <c r="A23" s="1" t="s">
        <v>26</v>
      </c>
      <c r="B23" s="1" t="s">
        <v>255</v>
      </c>
      <c r="C23" s="8"/>
      <c r="D23" s="1" t="s">
        <v>259</v>
      </c>
      <c r="E23" s="4" t="s">
        <v>125</v>
      </c>
      <c r="F23" s="8"/>
      <c r="G23" s="8"/>
    </row>
    <row r="24" spans="1:8" ht="45" x14ac:dyDescent="0.2">
      <c r="A24" s="1" t="s">
        <v>33</v>
      </c>
      <c r="B24" s="1" t="s">
        <v>34</v>
      </c>
      <c r="C24" s="5"/>
      <c r="D24" s="1" t="s">
        <v>259</v>
      </c>
      <c r="E24" s="4" t="s">
        <v>125</v>
      </c>
      <c r="F24" s="8"/>
      <c r="G24" s="8"/>
    </row>
    <row r="25" spans="1:8" ht="45" x14ac:dyDescent="0.2">
      <c r="A25" s="1" t="s">
        <v>27</v>
      </c>
      <c r="B25" s="1" t="s">
        <v>28</v>
      </c>
      <c r="C25" s="8"/>
      <c r="D25" s="1" t="s">
        <v>259</v>
      </c>
      <c r="E25" s="4" t="s">
        <v>125</v>
      </c>
      <c r="F25" s="8"/>
      <c r="G25" s="8"/>
    </row>
    <row r="26" spans="1:8" ht="45" x14ac:dyDescent="0.2">
      <c r="A26" s="1" t="s">
        <v>29</v>
      </c>
      <c r="B26" s="1" t="s">
        <v>30</v>
      </c>
      <c r="C26" s="8"/>
      <c r="D26" s="1" t="s">
        <v>259</v>
      </c>
      <c r="E26" s="4" t="s">
        <v>125</v>
      </c>
      <c r="F26" s="8"/>
      <c r="G26" s="8"/>
    </row>
    <row r="27" spans="1:8" ht="45" x14ac:dyDescent="0.2">
      <c r="A27" s="1" t="s">
        <v>31</v>
      </c>
      <c r="B27" s="1" t="s">
        <v>32</v>
      </c>
      <c r="C27" s="8"/>
      <c r="D27" s="1" t="s">
        <v>259</v>
      </c>
      <c r="E27" s="4" t="s">
        <v>124</v>
      </c>
      <c r="F27" s="8"/>
      <c r="G27" s="8"/>
    </row>
    <row r="28" spans="1:8" ht="45" x14ac:dyDescent="0.2">
      <c r="A28" s="1" t="s">
        <v>129</v>
      </c>
      <c r="B28" s="1" t="s">
        <v>130</v>
      </c>
      <c r="C28" s="2"/>
      <c r="D28" s="4" t="s">
        <v>131</v>
      </c>
      <c r="E28" s="4" t="s">
        <v>132</v>
      </c>
      <c r="F28" s="8"/>
      <c r="G28" s="8"/>
    </row>
    <row r="29" spans="1:8" ht="75" x14ac:dyDescent="0.2">
      <c r="A29" s="1" t="s">
        <v>133</v>
      </c>
      <c r="B29" s="1" t="s">
        <v>141</v>
      </c>
      <c r="C29" s="8"/>
      <c r="D29" s="1" t="s">
        <v>139</v>
      </c>
      <c r="E29" s="4" t="s">
        <v>140</v>
      </c>
      <c r="F29" s="8"/>
      <c r="G29" s="8"/>
    </row>
    <row r="30" spans="1:8" ht="75" x14ac:dyDescent="0.2">
      <c r="A30" s="1" t="s">
        <v>134</v>
      </c>
      <c r="B30" s="1" t="s">
        <v>260</v>
      </c>
      <c r="C30" s="8"/>
      <c r="D30" s="1" t="s">
        <v>139</v>
      </c>
      <c r="E30" s="4" t="s">
        <v>140</v>
      </c>
      <c r="F30" s="8"/>
      <c r="G30" s="8"/>
    </row>
    <row r="31" spans="1:8" ht="75" x14ac:dyDescent="0.2">
      <c r="A31" s="1" t="s">
        <v>135</v>
      </c>
      <c r="B31" s="1" t="s">
        <v>142</v>
      </c>
      <c r="C31" s="8"/>
      <c r="D31" s="1" t="s">
        <v>139</v>
      </c>
      <c r="E31" s="4" t="s">
        <v>140</v>
      </c>
      <c r="F31" s="8"/>
      <c r="G31" s="8"/>
      <c r="H31" s="14"/>
    </row>
    <row r="32" spans="1:8" ht="75" x14ac:dyDescent="0.2">
      <c r="A32" s="1" t="s">
        <v>138</v>
      </c>
      <c r="B32" s="13" t="s">
        <v>261</v>
      </c>
      <c r="C32" s="8"/>
      <c r="D32" s="1" t="s">
        <v>139</v>
      </c>
      <c r="E32" s="4" t="s">
        <v>140</v>
      </c>
      <c r="F32" s="8"/>
      <c r="G32" s="8"/>
      <c r="H32" s="15"/>
    </row>
    <row r="33" spans="1:65" ht="75" x14ac:dyDescent="0.2">
      <c r="A33" s="1" t="s">
        <v>136</v>
      </c>
      <c r="B33" s="1" t="s">
        <v>137</v>
      </c>
      <c r="C33" s="8"/>
      <c r="D33" s="1" t="s">
        <v>139</v>
      </c>
      <c r="E33" s="4" t="s">
        <v>140</v>
      </c>
      <c r="F33" s="8"/>
      <c r="G33" s="8"/>
    </row>
    <row r="34" spans="1:65" ht="45" x14ac:dyDescent="0.2">
      <c r="A34" s="1" t="s">
        <v>36</v>
      </c>
      <c r="B34" s="1" t="s">
        <v>262</v>
      </c>
      <c r="C34" s="2"/>
      <c r="D34" s="4" t="s">
        <v>35</v>
      </c>
      <c r="E34" s="4" t="s">
        <v>144</v>
      </c>
      <c r="F34" s="8"/>
      <c r="G34" s="8"/>
    </row>
    <row r="35" spans="1:65" ht="195" x14ac:dyDescent="0.2">
      <c r="A35" s="1" t="s">
        <v>143</v>
      </c>
      <c r="B35" s="1" t="s">
        <v>263</v>
      </c>
      <c r="C35" s="6"/>
      <c r="D35" s="4" t="s">
        <v>35</v>
      </c>
      <c r="E35" s="4" t="s">
        <v>144</v>
      </c>
      <c r="F35" s="8"/>
      <c r="G35" s="8"/>
    </row>
    <row r="36" spans="1:65" ht="45" x14ac:dyDescent="0.2">
      <c r="A36" s="1" t="s">
        <v>37</v>
      </c>
      <c r="B36" s="1" t="s">
        <v>264</v>
      </c>
      <c r="C36" s="2"/>
      <c r="D36" s="4" t="s">
        <v>35</v>
      </c>
      <c r="E36" s="4" t="s">
        <v>144</v>
      </c>
      <c r="F36" s="8"/>
      <c r="G36" s="8"/>
    </row>
    <row r="37" spans="1:65" ht="165" x14ac:dyDescent="0.2">
      <c r="A37" s="1" t="s">
        <v>38</v>
      </c>
      <c r="B37" s="1" t="s">
        <v>265</v>
      </c>
      <c r="C37" s="2"/>
      <c r="D37" s="4" t="s">
        <v>35</v>
      </c>
      <c r="E37" s="4" t="s">
        <v>144</v>
      </c>
      <c r="F37" s="8"/>
      <c r="G37" s="8"/>
    </row>
    <row r="38" spans="1:65" ht="60" x14ac:dyDescent="0.2">
      <c r="A38" s="1" t="s">
        <v>39</v>
      </c>
      <c r="B38" s="1" t="s">
        <v>204</v>
      </c>
      <c r="C38" s="2"/>
      <c r="D38" s="4" t="s">
        <v>35</v>
      </c>
      <c r="E38" s="4" t="s">
        <v>144</v>
      </c>
      <c r="F38" s="8"/>
      <c r="G38" s="8"/>
    </row>
    <row r="39" spans="1:65" ht="45" x14ac:dyDescent="0.2">
      <c r="A39" s="1" t="s">
        <v>40</v>
      </c>
      <c r="B39" s="1" t="s">
        <v>41</v>
      </c>
      <c r="C39" s="2"/>
      <c r="D39" s="4" t="s">
        <v>35</v>
      </c>
      <c r="E39" s="4" t="s">
        <v>144</v>
      </c>
      <c r="F39" s="8"/>
      <c r="G39" s="8"/>
    </row>
    <row r="40" spans="1:65" ht="60" x14ac:dyDescent="0.2">
      <c r="A40" s="1" t="s">
        <v>145</v>
      </c>
      <c r="B40" s="1" t="s">
        <v>146</v>
      </c>
      <c r="C40" s="8"/>
      <c r="D40" s="4" t="s">
        <v>147</v>
      </c>
      <c r="E40" s="4" t="s">
        <v>144</v>
      </c>
      <c r="F40" s="8"/>
      <c r="G40" s="8"/>
    </row>
    <row r="41" spans="1:65" ht="45" x14ac:dyDescent="0.2">
      <c r="A41" s="1" t="s">
        <v>170</v>
      </c>
      <c r="B41" s="1" t="s">
        <v>171</v>
      </c>
      <c r="C41" s="8"/>
      <c r="D41" s="13" t="s">
        <v>35</v>
      </c>
      <c r="E41" s="4" t="s">
        <v>144</v>
      </c>
      <c r="F41" s="8"/>
      <c r="G41" s="8"/>
    </row>
    <row r="42" spans="1:65" s="35" customFormat="1" ht="75" x14ac:dyDescent="0.2">
      <c r="A42" s="33" t="s">
        <v>107</v>
      </c>
      <c r="B42" s="33" t="s">
        <v>108</v>
      </c>
      <c r="C42" s="34"/>
      <c r="D42" s="34"/>
      <c r="E42" s="34"/>
      <c r="F42" s="8"/>
      <c r="G42" s="8"/>
    </row>
    <row r="43" spans="1:65" x14ac:dyDescent="0.2">
      <c r="A43" s="21"/>
      <c r="B43" s="20"/>
      <c r="C43" s="20"/>
      <c r="D43" s="20"/>
      <c r="E43" s="23" t="s">
        <v>231</v>
      </c>
      <c r="F43" s="22">
        <f>SUM(F4:F42)</f>
        <v>0</v>
      </c>
      <c r="G43" s="22">
        <f>SUM(G4:G42)</f>
        <v>0</v>
      </c>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row>
    <row r="44" spans="1:65" ht="15" thickBot="1" x14ac:dyDescent="0.25">
      <c r="A44" s="26" t="s">
        <v>289</v>
      </c>
      <c r="B44" s="27"/>
      <c r="C44" s="27"/>
      <c r="D44" s="27"/>
      <c r="E44" s="27"/>
      <c r="F44" s="27"/>
      <c r="G44" s="27"/>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row>
    <row r="45" spans="1:65" x14ac:dyDescent="0.2">
      <c r="A45" s="29" t="s">
        <v>232</v>
      </c>
      <c r="B45" s="29"/>
      <c r="C45" s="29"/>
      <c r="D45" s="29"/>
      <c r="E45" s="29"/>
      <c r="F45" s="29"/>
    </row>
    <row r="46" spans="1:65" ht="41.5" customHeight="1" x14ac:dyDescent="0.2">
      <c r="A46" s="28" t="s">
        <v>237</v>
      </c>
      <c r="B46" s="28"/>
      <c r="C46" s="28"/>
      <c r="D46" s="28"/>
      <c r="E46" s="28"/>
      <c r="F46" s="28"/>
    </row>
    <row r="47" spans="1:65" x14ac:dyDescent="0.2">
      <c r="A47" s="30"/>
      <c r="B47" s="30"/>
      <c r="C47" s="30"/>
      <c r="D47" s="30"/>
      <c r="E47" s="30"/>
      <c r="F47" s="30"/>
    </row>
    <row r="48" spans="1:65" x14ac:dyDescent="0.2">
      <c r="A48" s="31" t="s">
        <v>233</v>
      </c>
      <c r="B48" s="31"/>
      <c r="C48" s="31"/>
      <c r="D48" s="31"/>
      <c r="E48" s="31"/>
      <c r="F48" s="31"/>
    </row>
    <row r="49" spans="1:6" x14ac:dyDescent="0.2">
      <c r="A49" s="28" t="s">
        <v>234</v>
      </c>
      <c r="B49" s="28"/>
      <c r="C49" s="28"/>
      <c r="D49" s="28"/>
      <c r="E49" s="28"/>
      <c r="F49" s="28"/>
    </row>
    <row r="50" spans="1:6" x14ac:dyDescent="0.2">
      <c r="A50" s="28" t="s">
        <v>235</v>
      </c>
      <c r="B50" s="28"/>
      <c r="C50" s="28"/>
      <c r="D50" s="28"/>
      <c r="E50" s="28"/>
      <c r="F50" s="28"/>
    </row>
    <row r="51" spans="1:6" ht="27.5" customHeight="1" x14ac:dyDescent="0.2">
      <c r="A51" s="28" t="s">
        <v>236</v>
      </c>
      <c r="B51" s="28"/>
      <c r="C51" s="28"/>
      <c r="D51" s="28"/>
      <c r="E51" s="28"/>
      <c r="F51" s="28"/>
    </row>
  </sheetData>
  <mergeCells count="12">
    <mergeCell ref="A50:F50"/>
    <mergeCell ref="A51:F51"/>
    <mergeCell ref="A45:F45"/>
    <mergeCell ref="A46:F46"/>
    <mergeCell ref="A47:F47"/>
    <mergeCell ref="A48:F48"/>
    <mergeCell ref="A49:F49"/>
    <mergeCell ref="E19:E21"/>
    <mergeCell ref="D4:D6"/>
    <mergeCell ref="E4:E6"/>
    <mergeCell ref="D19:D21"/>
    <mergeCell ref="A44:G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3"/>
  <sheetViews>
    <sheetView showGridLines="0" topLeftCell="A63" zoomScale="120" zoomScaleNormal="120" workbookViewId="0">
      <selection activeCell="A67" sqref="A67:F67"/>
    </sheetView>
  </sheetViews>
  <sheetFormatPr baseColWidth="10" defaultColWidth="8.83203125" defaultRowHeight="14" x14ac:dyDescent="0.2"/>
  <cols>
    <col min="1" max="1" width="43.83203125" style="16" customWidth="1"/>
    <col min="2" max="2" width="53.5" style="7" customWidth="1"/>
    <col min="3" max="3" width="30" style="7" customWidth="1"/>
    <col min="4" max="4" width="33.6640625" style="7" customWidth="1"/>
    <col min="5" max="5" width="22.6640625" style="7" customWidth="1"/>
    <col min="6" max="6" width="28.33203125" style="7" customWidth="1"/>
    <col min="7" max="7" width="23.5" style="7" customWidth="1"/>
    <col min="8" max="16384" width="8.83203125" style="7"/>
  </cols>
  <sheetData>
    <row r="1" spans="1:7" ht="15" x14ac:dyDescent="0.2">
      <c r="A1" s="17" t="s">
        <v>149</v>
      </c>
    </row>
    <row r="2" spans="1:7" ht="15" thickBot="1" x14ac:dyDescent="0.25"/>
    <row r="3" spans="1:7" ht="30" x14ac:dyDescent="0.2">
      <c r="A3" s="10" t="s">
        <v>2</v>
      </c>
      <c r="B3" s="10" t="s">
        <v>3</v>
      </c>
      <c r="C3" s="18" t="s">
        <v>4</v>
      </c>
      <c r="D3" s="10" t="s">
        <v>0</v>
      </c>
      <c r="E3" s="11" t="s">
        <v>1</v>
      </c>
      <c r="F3" s="11" t="s">
        <v>5</v>
      </c>
      <c r="G3" s="11" t="s">
        <v>6</v>
      </c>
    </row>
    <row r="4" spans="1:7" ht="409.5" customHeight="1" x14ac:dyDescent="0.2">
      <c r="A4" s="1" t="s">
        <v>42</v>
      </c>
      <c r="B4" s="1" t="s">
        <v>269</v>
      </c>
      <c r="C4" s="2"/>
      <c r="D4" s="4" t="s">
        <v>270</v>
      </c>
      <c r="E4" s="4" t="s">
        <v>152</v>
      </c>
      <c r="F4" s="8"/>
      <c r="G4" s="8"/>
    </row>
    <row r="5" spans="1:7" ht="62.25" customHeight="1" x14ac:dyDescent="0.2">
      <c r="A5" s="1" t="s">
        <v>43</v>
      </c>
      <c r="B5" s="1" t="s">
        <v>44</v>
      </c>
      <c r="C5" s="2"/>
      <c r="D5" s="4" t="s">
        <v>270</v>
      </c>
      <c r="E5" s="4" t="s">
        <v>152</v>
      </c>
      <c r="F5" s="8"/>
      <c r="G5" s="8"/>
    </row>
    <row r="6" spans="1:7" ht="61.5" customHeight="1" x14ac:dyDescent="0.2">
      <c r="A6" s="1" t="s">
        <v>172</v>
      </c>
      <c r="B6" s="1" t="s">
        <v>271</v>
      </c>
      <c r="C6" s="2"/>
      <c r="D6" s="4" t="s">
        <v>270</v>
      </c>
      <c r="E6" s="4" t="s">
        <v>152</v>
      </c>
      <c r="F6" s="8"/>
      <c r="G6" s="8"/>
    </row>
    <row r="7" spans="1:7" ht="270" x14ac:dyDescent="0.2">
      <c r="A7" s="1" t="s">
        <v>45</v>
      </c>
      <c r="B7" s="1" t="s">
        <v>272</v>
      </c>
      <c r="C7" s="2"/>
      <c r="D7" s="4" t="s">
        <v>150</v>
      </c>
      <c r="E7" s="4" t="s">
        <v>151</v>
      </c>
      <c r="F7" s="8"/>
      <c r="G7" s="8"/>
    </row>
    <row r="8" spans="1:7" ht="240" x14ac:dyDescent="0.2">
      <c r="A8" s="1" t="s">
        <v>46</v>
      </c>
      <c r="B8" s="1" t="s">
        <v>273</v>
      </c>
      <c r="C8" s="2"/>
      <c r="D8" s="4" t="s">
        <v>270</v>
      </c>
      <c r="E8" s="4" t="s">
        <v>152</v>
      </c>
      <c r="F8" s="8"/>
      <c r="G8" s="8"/>
    </row>
    <row r="9" spans="1:7" ht="60" x14ac:dyDescent="0.2">
      <c r="A9" s="1" t="s">
        <v>47</v>
      </c>
      <c r="B9" s="1" t="s">
        <v>274</v>
      </c>
      <c r="C9" s="2"/>
      <c r="D9" s="3"/>
      <c r="E9" s="3"/>
      <c r="F9" s="8"/>
      <c r="G9" s="8"/>
    </row>
    <row r="10" spans="1:7" ht="150" x14ac:dyDescent="0.2">
      <c r="A10" s="1" t="s">
        <v>48</v>
      </c>
      <c r="B10" s="1" t="s">
        <v>275</v>
      </c>
      <c r="C10" s="2"/>
      <c r="D10" s="4" t="s">
        <v>270</v>
      </c>
      <c r="E10" s="4" t="s">
        <v>152</v>
      </c>
      <c r="F10" s="8"/>
      <c r="G10" s="8"/>
    </row>
    <row r="11" spans="1:7" ht="270" x14ac:dyDescent="0.2">
      <c r="A11" s="1" t="s">
        <v>49</v>
      </c>
      <c r="B11" s="1" t="s">
        <v>276</v>
      </c>
      <c r="C11" s="2"/>
      <c r="D11" s="4" t="s">
        <v>270</v>
      </c>
      <c r="E11" s="4" t="s">
        <v>152</v>
      </c>
      <c r="F11" s="8"/>
      <c r="G11" s="8"/>
    </row>
    <row r="12" spans="1:7" ht="60" x14ac:dyDescent="0.2">
      <c r="A12" s="1" t="s">
        <v>50</v>
      </c>
      <c r="B12" s="1" t="s">
        <v>51</v>
      </c>
      <c r="C12" s="2"/>
      <c r="D12" s="4" t="s">
        <v>277</v>
      </c>
      <c r="E12" s="4" t="s">
        <v>153</v>
      </c>
      <c r="F12" s="8"/>
      <c r="G12" s="8"/>
    </row>
    <row r="13" spans="1:7" ht="60" x14ac:dyDescent="0.2">
      <c r="A13" s="1" t="s">
        <v>52</v>
      </c>
      <c r="B13" s="1" t="s">
        <v>53</v>
      </c>
      <c r="C13" s="2"/>
      <c r="D13" s="4" t="s">
        <v>270</v>
      </c>
      <c r="E13" s="4" t="s">
        <v>152</v>
      </c>
      <c r="F13" s="8"/>
      <c r="G13" s="8"/>
    </row>
    <row r="14" spans="1:7" ht="60" x14ac:dyDescent="0.2">
      <c r="A14" s="1" t="s">
        <v>54</v>
      </c>
      <c r="B14" s="1" t="s">
        <v>278</v>
      </c>
      <c r="C14" s="2"/>
      <c r="D14" s="4" t="s">
        <v>270</v>
      </c>
      <c r="E14" s="4" t="s">
        <v>152</v>
      </c>
      <c r="F14" s="8"/>
      <c r="G14" s="8"/>
    </row>
    <row r="15" spans="1:7" ht="180" x14ac:dyDescent="0.2">
      <c r="A15" s="1" t="s">
        <v>55</v>
      </c>
      <c r="B15" s="1" t="s">
        <v>56</v>
      </c>
      <c r="C15" s="2"/>
      <c r="D15" s="4" t="s">
        <v>270</v>
      </c>
      <c r="E15" s="4" t="s">
        <v>152</v>
      </c>
      <c r="F15" s="8"/>
      <c r="G15" s="8"/>
    </row>
    <row r="16" spans="1:7" ht="75" x14ac:dyDescent="0.2">
      <c r="A16" s="1" t="s">
        <v>57</v>
      </c>
      <c r="B16" s="1" t="s">
        <v>58</v>
      </c>
      <c r="C16" s="2"/>
      <c r="D16" s="4" t="s">
        <v>270</v>
      </c>
      <c r="E16" s="4" t="s">
        <v>152</v>
      </c>
      <c r="F16" s="8"/>
      <c r="G16" s="8"/>
    </row>
    <row r="17" spans="1:7" ht="240" x14ac:dyDescent="0.2">
      <c r="A17" s="1" t="s">
        <v>59</v>
      </c>
      <c r="B17" s="1" t="s">
        <v>279</v>
      </c>
      <c r="C17" s="2"/>
      <c r="D17" s="4" t="s">
        <v>154</v>
      </c>
      <c r="E17" s="4" t="s">
        <v>155</v>
      </c>
      <c r="F17" s="8"/>
      <c r="G17" s="8"/>
    </row>
    <row r="18" spans="1:7" ht="45" x14ac:dyDescent="0.2">
      <c r="A18" s="1" t="s">
        <v>165</v>
      </c>
      <c r="B18" s="1" t="s">
        <v>176</v>
      </c>
      <c r="C18" s="8"/>
      <c r="D18" s="4" t="s">
        <v>150</v>
      </c>
      <c r="E18" s="4" t="s">
        <v>151</v>
      </c>
      <c r="F18" s="8"/>
      <c r="G18" s="8"/>
    </row>
    <row r="19" spans="1:7" ht="45" x14ac:dyDescent="0.2">
      <c r="A19" s="1" t="s">
        <v>162</v>
      </c>
      <c r="B19" s="1" t="s">
        <v>174</v>
      </c>
      <c r="C19" s="8"/>
      <c r="D19" s="4" t="s">
        <v>150</v>
      </c>
      <c r="E19" s="4" t="s">
        <v>151</v>
      </c>
      <c r="F19" s="8"/>
      <c r="G19" s="8"/>
    </row>
    <row r="20" spans="1:7" ht="45" x14ac:dyDescent="0.2">
      <c r="A20" s="1" t="s">
        <v>166</v>
      </c>
      <c r="B20" s="1" t="s">
        <v>173</v>
      </c>
      <c r="C20" s="8"/>
      <c r="D20" s="4" t="s">
        <v>150</v>
      </c>
      <c r="E20" s="4" t="s">
        <v>151</v>
      </c>
      <c r="F20" s="8"/>
      <c r="G20" s="8"/>
    </row>
    <row r="21" spans="1:7" ht="60" x14ac:dyDescent="0.2">
      <c r="A21" s="1" t="s">
        <v>156</v>
      </c>
      <c r="B21" s="1" t="s">
        <v>175</v>
      </c>
      <c r="C21" s="8"/>
      <c r="D21" s="4" t="s">
        <v>270</v>
      </c>
      <c r="E21" s="4" t="s">
        <v>152</v>
      </c>
      <c r="F21" s="8"/>
      <c r="G21" s="8"/>
    </row>
    <row r="22" spans="1:7" ht="60" x14ac:dyDescent="0.2">
      <c r="A22" s="1" t="s">
        <v>157</v>
      </c>
      <c r="B22" s="1" t="s">
        <v>175</v>
      </c>
      <c r="C22" s="8"/>
      <c r="D22" s="4" t="s">
        <v>270</v>
      </c>
      <c r="E22" s="4" t="s">
        <v>152</v>
      </c>
      <c r="F22" s="8"/>
      <c r="G22" s="8"/>
    </row>
    <row r="23" spans="1:7" ht="60" x14ac:dyDescent="0.2">
      <c r="A23" s="1" t="s">
        <v>158</v>
      </c>
      <c r="B23" s="1" t="s">
        <v>175</v>
      </c>
      <c r="C23" s="8"/>
      <c r="D23" s="4" t="s">
        <v>270</v>
      </c>
      <c r="E23" s="4" t="s">
        <v>152</v>
      </c>
      <c r="F23" s="8"/>
      <c r="G23" s="8"/>
    </row>
    <row r="24" spans="1:7" ht="60" x14ac:dyDescent="0.2">
      <c r="A24" s="1" t="s">
        <v>205</v>
      </c>
      <c r="B24" s="1" t="s">
        <v>175</v>
      </c>
      <c r="C24" s="8"/>
      <c r="D24" s="4" t="s">
        <v>270</v>
      </c>
      <c r="E24" s="4" t="s">
        <v>152</v>
      </c>
      <c r="F24" s="8"/>
      <c r="G24" s="8"/>
    </row>
    <row r="25" spans="1:7" ht="60" x14ac:dyDescent="0.2">
      <c r="A25" s="1" t="s">
        <v>159</v>
      </c>
      <c r="B25" s="1" t="s">
        <v>175</v>
      </c>
      <c r="C25" s="8"/>
      <c r="D25" s="4" t="s">
        <v>280</v>
      </c>
      <c r="E25" s="4" t="s">
        <v>152</v>
      </c>
      <c r="F25" s="8"/>
      <c r="G25" s="8"/>
    </row>
    <row r="26" spans="1:7" ht="45" x14ac:dyDescent="0.2">
      <c r="A26" s="1" t="s">
        <v>160</v>
      </c>
      <c r="B26" s="1" t="s">
        <v>175</v>
      </c>
      <c r="C26" s="8"/>
      <c r="D26" s="4" t="s">
        <v>60</v>
      </c>
      <c r="E26" s="4" t="s">
        <v>164</v>
      </c>
      <c r="F26" s="8"/>
      <c r="G26" s="8"/>
    </row>
    <row r="27" spans="1:7" ht="60" x14ac:dyDescent="0.2">
      <c r="A27" s="1" t="s">
        <v>161</v>
      </c>
      <c r="B27" s="1" t="s">
        <v>175</v>
      </c>
      <c r="C27" s="8"/>
      <c r="D27" s="4"/>
      <c r="E27" s="4" t="s">
        <v>152</v>
      </c>
      <c r="F27" s="8"/>
      <c r="G27" s="8"/>
    </row>
    <row r="28" spans="1:7" ht="45" x14ac:dyDescent="0.2">
      <c r="A28" s="1" t="s">
        <v>163</v>
      </c>
      <c r="B28" s="1" t="s">
        <v>206</v>
      </c>
      <c r="C28" s="8"/>
      <c r="D28" s="4"/>
      <c r="E28" s="4" t="s">
        <v>155</v>
      </c>
      <c r="F28" s="8"/>
      <c r="G28" s="8"/>
    </row>
    <row r="29" spans="1:7" ht="180" x14ac:dyDescent="0.2">
      <c r="A29" s="1" t="s">
        <v>61</v>
      </c>
      <c r="B29" s="1" t="s">
        <v>207</v>
      </c>
      <c r="C29" s="2"/>
      <c r="D29" s="4" t="s">
        <v>270</v>
      </c>
      <c r="E29" s="4" t="s">
        <v>152</v>
      </c>
      <c r="F29" s="8"/>
      <c r="G29" s="8"/>
    </row>
    <row r="30" spans="1:7" ht="300" x14ac:dyDescent="0.2">
      <c r="A30" s="1" t="s">
        <v>62</v>
      </c>
      <c r="B30" s="1" t="s">
        <v>281</v>
      </c>
      <c r="C30" s="2"/>
      <c r="D30" s="4" t="s">
        <v>154</v>
      </c>
      <c r="E30" s="4" t="s">
        <v>155</v>
      </c>
      <c r="F30" s="8"/>
      <c r="G30" s="8"/>
    </row>
    <row r="31" spans="1:7" ht="45" x14ac:dyDescent="0.2">
      <c r="A31" s="1" t="s">
        <v>63</v>
      </c>
      <c r="B31" s="1" t="s">
        <v>64</v>
      </c>
      <c r="C31" s="2"/>
      <c r="D31" s="4" t="s">
        <v>60</v>
      </c>
      <c r="E31" s="4" t="s">
        <v>177</v>
      </c>
      <c r="F31" s="8"/>
      <c r="G31" s="8"/>
    </row>
    <row r="32" spans="1:7" ht="45" x14ac:dyDescent="0.2">
      <c r="A32" s="1" t="s">
        <v>65</v>
      </c>
      <c r="B32" s="1" t="s">
        <v>66</v>
      </c>
      <c r="C32" s="2"/>
      <c r="D32" s="4" t="s">
        <v>154</v>
      </c>
      <c r="E32" s="4" t="s">
        <v>155</v>
      </c>
      <c r="F32" s="8"/>
      <c r="G32" s="8"/>
    </row>
    <row r="33" spans="1:7" ht="90" x14ac:dyDescent="0.2">
      <c r="A33" s="1" t="s">
        <v>67</v>
      </c>
      <c r="B33" s="1" t="s">
        <v>68</v>
      </c>
      <c r="C33" s="2"/>
      <c r="D33" s="4" t="s">
        <v>270</v>
      </c>
      <c r="E33" s="4" t="s">
        <v>178</v>
      </c>
      <c r="F33" s="8"/>
      <c r="G33" s="8"/>
    </row>
    <row r="34" spans="1:7" ht="90" x14ac:dyDescent="0.2">
      <c r="A34" s="1" t="s">
        <v>283</v>
      </c>
      <c r="B34" s="1" t="s">
        <v>282</v>
      </c>
      <c r="C34" s="2"/>
      <c r="D34" s="4" t="s">
        <v>270</v>
      </c>
      <c r="E34" s="4" t="s">
        <v>178</v>
      </c>
      <c r="F34" s="8"/>
      <c r="G34" s="8"/>
    </row>
    <row r="35" spans="1:7" ht="150" x14ac:dyDescent="0.2">
      <c r="A35" s="1" t="s">
        <v>69</v>
      </c>
      <c r="B35" s="1" t="s">
        <v>70</v>
      </c>
      <c r="C35" s="2"/>
      <c r="D35" s="4" t="s">
        <v>154</v>
      </c>
      <c r="E35" s="4" t="s">
        <v>155</v>
      </c>
      <c r="F35" s="8"/>
      <c r="G35" s="8"/>
    </row>
    <row r="36" spans="1:7" ht="45" x14ac:dyDescent="0.2">
      <c r="A36" s="1" t="s">
        <v>71</v>
      </c>
      <c r="B36" s="1" t="s">
        <v>72</v>
      </c>
      <c r="C36" s="2"/>
      <c r="D36" s="4" t="s">
        <v>154</v>
      </c>
      <c r="E36" s="4" t="s">
        <v>155</v>
      </c>
      <c r="F36" s="8"/>
      <c r="G36" s="8"/>
    </row>
    <row r="37" spans="1:7" ht="60" x14ac:dyDescent="0.2">
      <c r="A37" s="1" t="s">
        <v>73</v>
      </c>
      <c r="B37" s="1" t="s">
        <v>74</v>
      </c>
      <c r="C37" s="2"/>
      <c r="D37" s="4" t="s">
        <v>154</v>
      </c>
      <c r="E37" s="4" t="s">
        <v>155</v>
      </c>
      <c r="F37" s="8"/>
      <c r="G37" s="8"/>
    </row>
    <row r="38" spans="1:7" ht="45" x14ac:dyDescent="0.2">
      <c r="A38" s="1" t="s">
        <v>75</v>
      </c>
      <c r="B38" s="1" t="s">
        <v>76</v>
      </c>
      <c r="C38" s="2"/>
      <c r="D38" s="4" t="s">
        <v>154</v>
      </c>
      <c r="E38" s="4" t="s">
        <v>155</v>
      </c>
      <c r="F38" s="8"/>
      <c r="G38" s="8"/>
    </row>
    <row r="39" spans="1:7" ht="45" x14ac:dyDescent="0.2">
      <c r="A39" s="1" t="s">
        <v>77</v>
      </c>
      <c r="B39" s="1" t="s">
        <v>78</v>
      </c>
      <c r="C39" s="2"/>
      <c r="D39" s="4" t="s">
        <v>154</v>
      </c>
      <c r="E39" s="4" t="s">
        <v>155</v>
      </c>
      <c r="F39" s="8"/>
      <c r="G39" s="8"/>
    </row>
    <row r="40" spans="1:7" ht="45" x14ac:dyDescent="0.2">
      <c r="A40" s="1" t="s">
        <v>179</v>
      </c>
      <c r="B40" s="1" t="s">
        <v>180</v>
      </c>
      <c r="C40" s="2"/>
      <c r="D40" s="4" t="s">
        <v>154</v>
      </c>
      <c r="E40" s="4" t="s">
        <v>155</v>
      </c>
      <c r="F40" s="8"/>
      <c r="G40" s="8"/>
    </row>
    <row r="41" spans="1:7" ht="240" x14ac:dyDescent="0.2">
      <c r="A41" s="1" t="s">
        <v>79</v>
      </c>
      <c r="B41" s="1" t="s">
        <v>219</v>
      </c>
      <c r="C41" s="2"/>
      <c r="D41" s="4" t="s">
        <v>181</v>
      </c>
      <c r="E41" s="4" t="s">
        <v>182</v>
      </c>
      <c r="F41" s="8"/>
      <c r="G41" s="8"/>
    </row>
    <row r="42" spans="1:7" ht="60" x14ac:dyDescent="0.2">
      <c r="A42" s="1" t="s">
        <v>220</v>
      </c>
      <c r="B42" s="1" t="s">
        <v>221</v>
      </c>
      <c r="C42" s="2"/>
      <c r="D42" s="4" t="s">
        <v>181</v>
      </c>
      <c r="E42" s="4" t="s">
        <v>182</v>
      </c>
      <c r="F42" s="8"/>
      <c r="G42" s="8"/>
    </row>
    <row r="43" spans="1:7" ht="60" x14ac:dyDescent="0.2">
      <c r="A43" s="1" t="s">
        <v>222</v>
      </c>
      <c r="B43" s="1" t="s">
        <v>284</v>
      </c>
      <c r="C43" s="2"/>
      <c r="D43" s="4" t="s">
        <v>181</v>
      </c>
      <c r="E43" s="4" t="s">
        <v>182</v>
      </c>
      <c r="F43" s="8"/>
      <c r="G43" s="8"/>
    </row>
    <row r="44" spans="1:7" ht="60" x14ac:dyDescent="0.2">
      <c r="A44" s="1" t="s">
        <v>223</v>
      </c>
      <c r="B44" s="1" t="s">
        <v>224</v>
      </c>
      <c r="C44" s="2"/>
      <c r="D44" s="4" t="s">
        <v>181</v>
      </c>
      <c r="E44" s="4" t="s">
        <v>182</v>
      </c>
      <c r="F44" s="8"/>
      <c r="G44" s="8"/>
    </row>
    <row r="45" spans="1:7" ht="60" x14ac:dyDescent="0.2">
      <c r="A45" s="1" t="s">
        <v>225</v>
      </c>
      <c r="B45" s="1" t="s">
        <v>285</v>
      </c>
      <c r="C45" s="2"/>
      <c r="D45" s="4" t="s">
        <v>181</v>
      </c>
      <c r="E45" s="4" t="s">
        <v>182</v>
      </c>
      <c r="F45" s="8"/>
      <c r="G45" s="8"/>
    </row>
    <row r="46" spans="1:7" ht="60" x14ac:dyDescent="0.2">
      <c r="A46" s="1" t="s">
        <v>215</v>
      </c>
      <c r="B46" s="1" t="s">
        <v>216</v>
      </c>
      <c r="C46" s="2"/>
      <c r="D46" s="4" t="s">
        <v>181</v>
      </c>
      <c r="E46" s="4" t="s">
        <v>182</v>
      </c>
      <c r="F46" s="8"/>
      <c r="G46" s="8"/>
    </row>
    <row r="47" spans="1:7" ht="60" x14ac:dyDescent="0.2">
      <c r="A47" s="1" t="s">
        <v>213</v>
      </c>
      <c r="B47" s="1" t="s">
        <v>214</v>
      </c>
      <c r="C47" s="2"/>
      <c r="D47" s="4" t="s">
        <v>181</v>
      </c>
      <c r="E47" s="4" t="s">
        <v>182</v>
      </c>
      <c r="F47" s="8"/>
      <c r="G47" s="8"/>
    </row>
    <row r="48" spans="1:7" ht="135" x14ac:dyDescent="0.2">
      <c r="A48" s="1" t="s">
        <v>80</v>
      </c>
      <c r="B48" s="1" t="s">
        <v>183</v>
      </c>
      <c r="C48" s="2"/>
      <c r="D48" s="4" t="s">
        <v>181</v>
      </c>
      <c r="E48" s="4" t="s">
        <v>182</v>
      </c>
      <c r="F48" s="8"/>
      <c r="G48" s="8"/>
    </row>
    <row r="49" spans="1:7" ht="75" x14ac:dyDescent="0.2">
      <c r="A49" s="1" t="s">
        <v>81</v>
      </c>
      <c r="B49" s="1" t="s">
        <v>82</v>
      </c>
      <c r="C49" s="2"/>
      <c r="D49" s="4" t="s">
        <v>181</v>
      </c>
      <c r="E49" s="4" t="s">
        <v>182</v>
      </c>
      <c r="F49" s="8"/>
      <c r="G49" s="8"/>
    </row>
    <row r="50" spans="1:7" ht="60" x14ac:dyDescent="0.2">
      <c r="A50" s="1" t="s">
        <v>83</v>
      </c>
      <c r="B50" s="1" t="s">
        <v>84</v>
      </c>
      <c r="C50" s="2"/>
      <c r="D50" s="4" t="s">
        <v>181</v>
      </c>
      <c r="E50" s="4" t="s">
        <v>182</v>
      </c>
      <c r="F50" s="8"/>
      <c r="G50" s="8"/>
    </row>
    <row r="51" spans="1:7" ht="60" x14ac:dyDescent="0.2">
      <c r="A51" s="1" t="s">
        <v>217</v>
      </c>
      <c r="B51" s="1" t="s">
        <v>218</v>
      </c>
      <c r="C51" s="2"/>
      <c r="D51" s="4"/>
      <c r="E51" s="4" t="s">
        <v>182</v>
      </c>
      <c r="F51" s="8"/>
      <c r="G51" s="8"/>
    </row>
    <row r="52" spans="1:7" ht="30" x14ac:dyDescent="0.2">
      <c r="A52" s="1" t="s">
        <v>85</v>
      </c>
      <c r="B52" s="1" t="s">
        <v>226</v>
      </c>
      <c r="C52" s="2"/>
      <c r="D52" s="3"/>
      <c r="E52" s="4" t="s">
        <v>111</v>
      </c>
      <c r="F52" s="8"/>
      <c r="G52" s="8"/>
    </row>
    <row r="53" spans="1:7" ht="30" x14ac:dyDescent="0.2">
      <c r="A53" s="1" t="s">
        <v>86</v>
      </c>
      <c r="B53" s="1" t="s">
        <v>87</v>
      </c>
      <c r="C53" s="2"/>
      <c r="D53" s="3"/>
      <c r="E53" s="4" t="s">
        <v>111</v>
      </c>
      <c r="F53" s="8"/>
      <c r="G53" s="8"/>
    </row>
    <row r="54" spans="1:7" ht="30" x14ac:dyDescent="0.2">
      <c r="A54" s="1" t="s">
        <v>88</v>
      </c>
      <c r="B54" s="1" t="s">
        <v>87</v>
      </c>
      <c r="C54" s="2"/>
      <c r="D54" s="3"/>
      <c r="E54" s="4" t="s">
        <v>111</v>
      </c>
      <c r="F54" s="8"/>
      <c r="G54" s="8"/>
    </row>
    <row r="55" spans="1:7" ht="30" x14ac:dyDescent="0.2">
      <c r="A55" s="1" t="s">
        <v>89</v>
      </c>
      <c r="B55" s="1" t="s">
        <v>87</v>
      </c>
      <c r="C55" s="2"/>
      <c r="D55" s="3"/>
      <c r="E55" s="4" t="s">
        <v>111</v>
      </c>
      <c r="F55" s="8"/>
      <c r="G55" s="8"/>
    </row>
    <row r="56" spans="1:7" ht="45" x14ac:dyDescent="0.2">
      <c r="A56" s="1" t="s">
        <v>90</v>
      </c>
      <c r="B56" s="1" t="s">
        <v>286</v>
      </c>
      <c r="C56" s="2"/>
      <c r="D56" s="3"/>
      <c r="E56" s="4" t="s">
        <v>111</v>
      </c>
      <c r="F56" s="8"/>
      <c r="G56" s="8"/>
    </row>
    <row r="57" spans="1:7" ht="195" x14ac:dyDescent="0.2">
      <c r="A57" s="1" t="s">
        <v>91</v>
      </c>
      <c r="B57" s="1" t="s">
        <v>227</v>
      </c>
      <c r="C57" s="2"/>
      <c r="D57" s="4" t="s">
        <v>181</v>
      </c>
      <c r="E57" s="4" t="s">
        <v>182</v>
      </c>
      <c r="F57" s="8"/>
      <c r="G57" s="8"/>
    </row>
    <row r="58" spans="1:7" ht="120" x14ac:dyDescent="0.2">
      <c r="A58" s="1" t="s">
        <v>92</v>
      </c>
      <c r="B58" s="1" t="s">
        <v>93</v>
      </c>
      <c r="C58" s="2"/>
      <c r="D58" s="3"/>
      <c r="E58" s="4" t="s">
        <v>111</v>
      </c>
      <c r="F58" s="8"/>
      <c r="G58" s="8"/>
    </row>
    <row r="59" spans="1:7" ht="150" x14ac:dyDescent="0.2">
      <c r="A59" s="1" t="s">
        <v>94</v>
      </c>
      <c r="B59" s="1" t="s">
        <v>287</v>
      </c>
      <c r="C59" s="2"/>
      <c r="D59" s="4" t="s">
        <v>181</v>
      </c>
      <c r="E59" s="4" t="s">
        <v>182</v>
      </c>
      <c r="F59" s="8"/>
      <c r="G59" s="8"/>
    </row>
    <row r="60" spans="1:7" ht="45" x14ac:dyDescent="0.2">
      <c r="A60" s="1" t="s">
        <v>184</v>
      </c>
      <c r="B60" s="1" t="s">
        <v>185</v>
      </c>
      <c r="C60" s="2"/>
      <c r="D60" s="4" t="s">
        <v>181</v>
      </c>
      <c r="E60" s="4" t="s">
        <v>186</v>
      </c>
      <c r="F60" s="8"/>
      <c r="G60" s="8"/>
    </row>
    <row r="61" spans="1:7" ht="105" x14ac:dyDescent="0.2">
      <c r="A61" s="1" t="s">
        <v>20</v>
      </c>
      <c r="B61" s="1" t="s">
        <v>21</v>
      </c>
      <c r="C61" s="2"/>
      <c r="D61" s="3" t="s">
        <v>115</v>
      </c>
      <c r="E61" s="4" t="s">
        <v>187</v>
      </c>
      <c r="F61" s="8"/>
      <c r="G61" s="8"/>
    </row>
    <row r="62" spans="1:7" ht="120" x14ac:dyDescent="0.2">
      <c r="A62" s="1" t="s">
        <v>22</v>
      </c>
      <c r="B62" s="1" t="s">
        <v>288</v>
      </c>
      <c r="C62" s="2"/>
      <c r="D62" s="3"/>
      <c r="E62" s="4" t="s">
        <v>188</v>
      </c>
      <c r="F62" s="8"/>
      <c r="G62" s="8"/>
    </row>
    <row r="63" spans="1:7" ht="300" x14ac:dyDescent="0.2">
      <c r="A63" s="1" t="s">
        <v>14</v>
      </c>
      <c r="B63" s="1" t="s">
        <v>208</v>
      </c>
      <c r="C63" s="2"/>
      <c r="D63" s="3" t="s">
        <v>110</v>
      </c>
      <c r="E63" s="4" t="s">
        <v>189</v>
      </c>
      <c r="F63" s="8"/>
      <c r="G63" s="8"/>
    </row>
    <row r="64" spans="1:7" s="35" customFormat="1" ht="60" x14ac:dyDescent="0.2">
      <c r="A64" s="33" t="s">
        <v>107</v>
      </c>
      <c r="B64" s="33" t="s">
        <v>108</v>
      </c>
      <c r="C64" s="34"/>
      <c r="D64" s="34"/>
      <c r="E64" s="34"/>
      <c r="F64" s="8"/>
      <c r="G64" s="8"/>
    </row>
    <row r="65" spans="1:7" x14ac:dyDescent="0.2">
      <c r="A65" s="21"/>
      <c r="B65" s="20"/>
      <c r="C65" s="20"/>
      <c r="D65" s="20"/>
      <c r="E65" s="23" t="s">
        <v>231</v>
      </c>
      <c r="F65" s="22">
        <f>SUM(F4:F64)</f>
        <v>0</v>
      </c>
      <c r="G65" s="22">
        <f>SUM(G4:G64)</f>
        <v>0</v>
      </c>
    </row>
    <row r="66" spans="1:7" ht="15" thickBot="1" x14ac:dyDescent="0.25">
      <c r="A66" s="26" t="s">
        <v>290</v>
      </c>
      <c r="B66" s="27"/>
      <c r="C66" s="27"/>
      <c r="D66" s="27"/>
      <c r="E66" s="27"/>
      <c r="F66" s="27"/>
      <c r="G66" s="27"/>
    </row>
    <row r="67" spans="1:7" x14ac:dyDescent="0.2">
      <c r="A67" s="29" t="s">
        <v>232</v>
      </c>
      <c r="B67" s="29"/>
      <c r="C67" s="29"/>
      <c r="D67" s="29"/>
      <c r="E67" s="29"/>
      <c r="F67" s="29"/>
    </row>
    <row r="68" spans="1:7" ht="47" customHeight="1" x14ac:dyDescent="0.2">
      <c r="A68" s="28" t="s">
        <v>237</v>
      </c>
      <c r="B68" s="28"/>
      <c r="C68" s="28"/>
      <c r="D68" s="28"/>
      <c r="E68" s="28"/>
      <c r="F68" s="28"/>
    </row>
    <row r="69" spans="1:7" x14ac:dyDescent="0.2">
      <c r="A69" s="30"/>
      <c r="B69" s="30"/>
      <c r="C69" s="30"/>
      <c r="D69" s="30"/>
      <c r="E69" s="30"/>
      <c r="F69" s="30"/>
    </row>
    <row r="70" spans="1:7" x14ac:dyDescent="0.2">
      <c r="A70" s="31" t="s">
        <v>233</v>
      </c>
      <c r="B70" s="31"/>
      <c r="C70" s="31"/>
      <c r="D70" s="31"/>
      <c r="E70" s="31"/>
      <c r="F70" s="31"/>
    </row>
    <row r="71" spans="1:7" x14ac:dyDescent="0.2">
      <c r="A71" s="28" t="s">
        <v>234</v>
      </c>
      <c r="B71" s="28"/>
      <c r="C71" s="28"/>
      <c r="D71" s="28"/>
      <c r="E71" s="28"/>
      <c r="F71" s="28"/>
    </row>
    <row r="72" spans="1:7" x14ac:dyDescent="0.2">
      <c r="A72" s="28" t="s">
        <v>235</v>
      </c>
      <c r="B72" s="28"/>
      <c r="C72" s="28"/>
      <c r="D72" s="28"/>
      <c r="E72" s="28"/>
      <c r="F72" s="28"/>
    </row>
    <row r="73" spans="1:7" x14ac:dyDescent="0.2">
      <c r="A73" s="28" t="s">
        <v>236</v>
      </c>
      <c r="B73" s="28"/>
      <c r="C73" s="28"/>
      <c r="D73" s="28"/>
      <c r="E73" s="28"/>
      <c r="F73" s="28"/>
    </row>
  </sheetData>
  <mergeCells count="8">
    <mergeCell ref="A72:F72"/>
    <mergeCell ref="A73:F73"/>
    <mergeCell ref="A66:G66"/>
    <mergeCell ref="A67:F67"/>
    <mergeCell ref="A68:F68"/>
    <mergeCell ref="A69:F69"/>
    <mergeCell ref="A70:F70"/>
    <mergeCell ref="A71:F7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9"/>
  <sheetViews>
    <sheetView showGridLines="0" tabSelected="1" zoomScale="125" zoomScaleNormal="170" workbookViewId="0">
      <selection activeCell="C5" sqref="C5"/>
    </sheetView>
  </sheetViews>
  <sheetFormatPr baseColWidth="10" defaultColWidth="8.83203125" defaultRowHeight="14" x14ac:dyDescent="0.2"/>
  <cols>
    <col min="1" max="1" width="41.83203125" style="7" customWidth="1"/>
    <col min="2" max="2" width="64" style="7" customWidth="1"/>
    <col min="3" max="3" width="34.6640625" style="7" customWidth="1"/>
    <col min="4" max="4" width="27.5" style="7" customWidth="1"/>
    <col min="5" max="5" width="27.1640625" style="7" customWidth="1"/>
    <col min="6" max="16384" width="8.83203125" style="7"/>
  </cols>
  <sheetData>
    <row r="1" spans="1:7" x14ac:dyDescent="0.2">
      <c r="A1" s="12" t="s">
        <v>190</v>
      </c>
    </row>
    <row r="2" spans="1:7" ht="15" thickBot="1" x14ac:dyDescent="0.25"/>
    <row r="3" spans="1:7" ht="30" x14ac:dyDescent="0.2">
      <c r="A3" s="10" t="s">
        <v>2</v>
      </c>
      <c r="B3" s="10" t="s">
        <v>3</v>
      </c>
      <c r="C3" s="11" t="s">
        <v>4</v>
      </c>
      <c r="D3" s="11" t="s">
        <v>5</v>
      </c>
      <c r="E3" s="11" t="s">
        <v>6</v>
      </c>
    </row>
    <row r="4" spans="1:7" ht="30" x14ac:dyDescent="0.2">
      <c r="A4" s="2" t="s">
        <v>10</v>
      </c>
      <c r="B4" s="1" t="s">
        <v>11</v>
      </c>
      <c r="C4" s="2"/>
      <c r="D4" s="1"/>
      <c r="E4" s="2"/>
      <c r="F4" s="19"/>
      <c r="G4" s="19"/>
    </row>
    <row r="5" spans="1:7" ht="30" x14ac:dyDescent="0.2">
      <c r="A5" s="2" t="s">
        <v>7</v>
      </c>
      <c r="B5" s="1" t="s">
        <v>8</v>
      </c>
      <c r="C5" s="2"/>
      <c r="D5" s="1"/>
      <c r="E5" s="1"/>
    </row>
    <row r="6" spans="1:7" ht="30" x14ac:dyDescent="0.2">
      <c r="A6" s="2" t="s">
        <v>9</v>
      </c>
      <c r="B6" s="1" t="s">
        <v>230</v>
      </c>
      <c r="C6" s="2"/>
      <c r="D6" s="1"/>
      <c r="E6" s="1"/>
    </row>
    <row r="7" spans="1:7" ht="15" x14ac:dyDescent="0.2">
      <c r="A7" s="2" t="s">
        <v>191</v>
      </c>
      <c r="B7" s="1" t="s">
        <v>192</v>
      </c>
      <c r="C7" s="8"/>
      <c r="D7" s="8"/>
      <c r="E7" s="8"/>
    </row>
    <row r="8" spans="1:7" ht="15" x14ac:dyDescent="0.2">
      <c r="A8" s="2" t="s">
        <v>193</v>
      </c>
      <c r="B8" s="1" t="s">
        <v>194</v>
      </c>
      <c r="C8" s="8"/>
      <c r="D8" s="8"/>
      <c r="E8" s="8"/>
    </row>
    <row r="9" spans="1:7" ht="15" x14ac:dyDescent="0.2">
      <c r="A9" s="2" t="s">
        <v>195</v>
      </c>
      <c r="B9" s="1" t="s">
        <v>196</v>
      </c>
      <c r="C9" s="8"/>
      <c r="D9" s="8"/>
      <c r="E9" s="8"/>
    </row>
    <row r="10" spans="1:7" ht="15" x14ac:dyDescent="0.2">
      <c r="A10" s="2" t="s">
        <v>197</v>
      </c>
      <c r="B10" s="1" t="s">
        <v>198</v>
      </c>
      <c r="C10" s="8"/>
      <c r="D10" s="8"/>
      <c r="E10" s="8"/>
    </row>
    <row r="11" spans="1:7" ht="15" x14ac:dyDescent="0.2">
      <c r="A11" s="2" t="s">
        <v>200</v>
      </c>
      <c r="B11" s="1" t="s">
        <v>199</v>
      </c>
      <c r="C11" s="8"/>
      <c r="D11" s="8"/>
      <c r="E11" s="8"/>
    </row>
    <row r="12" spans="1:7" ht="30" x14ac:dyDescent="0.2">
      <c r="A12" s="32" t="s">
        <v>95</v>
      </c>
      <c r="B12" s="33" t="s">
        <v>229</v>
      </c>
      <c r="C12" s="8"/>
      <c r="D12" s="8"/>
      <c r="E12" s="8"/>
    </row>
    <row r="13" spans="1:7" ht="159" customHeight="1" x14ac:dyDescent="0.2">
      <c r="A13" s="32" t="s">
        <v>96</v>
      </c>
      <c r="B13" s="33" t="s">
        <v>228</v>
      </c>
      <c r="C13" s="8"/>
      <c r="D13" s="8"/>
      <c r="E13" s="8"/>
    </row>
    <row r="14" spans="1:7" ht="135" x14ac:dyDescent="0.2">
      <c r="A14" s="32" t="s">
        <v>97</v>
      </c>
      <c r="B14" s="33" t="s">
        <v>98</v>
      </c>
      <c r="C14" s="8"/>
      <c r="D14" s="8"/>
      <c r="E14" s="8"/>
    </row>
    <row r="15" spans="1:7" ht="45" x14ac:dyDescent="0.2">
      <c r="A15" s="2" t="s">
        <v>99</v>
      </c>
      <c r="B15" s="1" t="s">
        <v>100</v>
      </c>
      <c r="C15" s="8"/>
      <c r="D15" s="8"/>
      <c r="E15" s="8"/>
    </row>
    <row r="16" spans="1:7" ht="30" x14ac:dyDescent="0.2">
      <c r="A16" s="2" t="s">
        <v>101</v>
      </c>
      <c r="B16" s="1" t="s">
        <v>102</v>
      </c>
      <c r="C16" s="8"/>
      <c r="D16" s="8"/>
      <c r="E16" s="8"/>
    </row>
    <row r="17" spans="1:6" ht="15" x14ac:dyDescent="0.2">
      <c r="A17" s="2" t="s">
        <v>103</v>
      </c>
      <c r="B17" s="1" t="s">
        <v>104</v>
      </c>
      <c r="C17" s="8"/>
      <c r="D17" s="8"/>
      <c r="E17" s="8"/>
    </row>
    <row r="18" spans="1:6" ht="15" x14ac:dyDescent="0.2">
      <c r="A18" s="2" t="s">
        <v>209</v>
      </c>
      <c r="B18" s="1" t="s">
        <v>210</v>
      </c>
      <c r="C18" s="8"/>
      <c r="D18" s="8"/>
      <c r="E18" s="8"/>
    </row>
    <row r="19" spans="1:6" ht="30" x14ac:dyDescent="0.2">
      <c r="A19" s="1" t="s">
        <v>105</v>
      </c>
      <c r="B19" s="1" t="s">
        <v>106</v>
      </c>
      <c r="C19" s="8"/>
      <c r="D19" s="8"/>
      <c r="E19" s="8"/>
    </row>
    <row r="20" spans="1:6" ht="30" x14ac:dyDescent="0.2">
      <c r="A20" s="1" t="s">
        <v>211</v>
      </c>
      <c r="B20" s="1" t="s">
        <v>212</v>
      </c>
      <c r="C20" s="8"/>
      <c r="D20" s="8"/>
      <c r="E20" s="8"/>
    </row>
    <row r="21" spans="1:6" ht="15" x14ac:dyDescent="0.2">
      <c r="A21" s="21"/>
      <c r="B21" s="20"/>
      <c r="C21" s="20" t="s">
        <v>231</v>
      </c>
      <c r="D21" s="22">
        <f>SUM(D4:D20)</f>
        <v>0</v>
      </c>
      <c r="E21" s="22">
        <f>SUM(E4:E20)</f>
        <v>0</v>
      </c>
    </row>
    <row r="22" spans="1:6" ht="15" customHeight="1" thickBot="1" x14ac:dyDescent="0.25">
      <c r="A22" s="7" t="s">
        <v>291</v>
      </c>
    </row>
    <row r="23" spans="1:6" x14ac:dyDescent="0.2">
      <c r="A23" s="29" t="s">
        <v>232</v>
      </c>
      <c r="B23" s="29"/>
      <c r="C23" s="29"/>
      <c r="D23" s="29"/>
      <c r="E23" s="29"/>
      <c r="F23" s="29"/>
    </row>
    <row r="24" spans="1:6" ht="52" customHeight="1" x14ac:dyDescent="0.2">
      <c r="A24" s="28" t="s">
        <v>237</v>
      </c>
      <c r="B24" s="28"/>
      <c r="C24" s="28"/>
      <c r="D24" s="28"/>
      <c r="E24" s="28"/>
      <c r="F24" s="28"/>
    </row>
    <row r="25" spans="1:6" x14ac:dyDescent="0.2">
      <c r="A25" s="30"/>
      <c r="B25" s="30"/>
      <c r="C25" s="30"/>
      <c r="D25" s="30"/>
      <c r="E25" s="30"/>
      <c r="F25" s="30"/>
    </row>
    <row r="26" spans="1:6" x14ac:dyDescent="0.2">
      <c r="A26" s="31" t="s">
        <v>233</v>
      </c>
      <c r="B26" s="31"/>
      <c r="C26" s="31"/>
      <c r="D26" s="31"/>
      <c r="E26" s="31"/>
      <c r="F26" s="31"/>
    </row>
    <row r="27" spans="1:6" x14ac:dyDescent="0.2">
      <c r="A27" s="28" t="s">
        <v>234</v>
      </c>
      <c r="B27" s="28"/>
      <c r="C27" s="28"/>
      <c r="D27" s="28"/>
      <c r="E27" s="28"/>
      <c r="F27" s="28"/>
    </row>
    <row r="28" spans="1:6" x14ac:dyDescent="0.2">
      <c r="A28" s="28" t="s">
        <v>235</v>
      </c>
      <c r="B28" s="28"/>
      <c r="C28" s="28"/>
      <c r="D28" s="28"/>
      <c r="E28" s="28"/>
      <c r="F28" s="28"/>
    </row>
    <row r="29" spans="1:6" x14ac:dyDescent="0.2">
      <c r="A29" s="28" t="s">
        <v>236</v>
      </c>
      <c r="B29" s="28"/>
      <c r="C29" s="28"/>
      <c r="D29" s="28"/>
      <c r="E29" s="28"/>
      <c r="F29" s="28"/>
    </row>
  </sheetData>
  <mergeCells count="7">
    <mergeCell ref="A28:F28"/>
    <mergeCell ref="A29:F29"/>
    <mergeCell ref="A23:F23"/>
    <mergeCell ref="A24:F24"/>
    <mergeCell ref="A25:F25"/>
    <mergeCell ref="A26:F26"/>
    <mergeCell ref="A27:F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Mehānika, siltumfizika</vt:lpstr>
      <vt:lpstr>Elektromagnētisms, Optika</vt:lpstr>
      <vt:lpstr>Trauki, piederumi</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2025-06-03T12:46:47Z</dcterms:created>
  <dcterms:modified xsi:type="dcterms:W3CDTF">2026-05-15T10:23:50Z</dcterms:modified>
</cp:coreProperties>
</file>